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6075" tabRatio="801" activeTab="0"/>
  </bookViews>
  <sheets>
    <sheet name="Реестр закупок ОК 2008" sheetId="1" r:id="rId1"/>
    <sheet name="Реестр закупок ЗК 2008" sheetId="2" r:id="rId2"/>
  </sheets>
  <definedNames/>
  <calcPr fullCalcOnLoad="1"/>
</workbook>
</file>

<file path=xl/sharedStrings.xml><?xml version="1.0" encoding="utf-8"?>
<sst xmlns="http://schemas.openxmlformats.org/spreadsheetml/2006/main" count="2205" uniqueCount="1443">
  <si>
    <t>№2 ОА от 8.05.08</t>
  </si>
  <si>
    <t>№1683 от 19.05.08</t>
  </si>
  <si>
    <t>01-08-08 ОК</t>
  </si>
  <si>
    <t>Приобретение двухкомнатной квартиры в п.Крапивинский для детей сирот</t>
  </si>
  <si>
    <t>физические лица Хрящев В.П. и Хрящева О.В.</t>
  </si>
  <si>
    <t>652440 п.Крапивинский, ул.Островского, 93-1</t>
  </si>
  <si>
    <t>№2 от 19.05.08</t>
  </si>
  <si>
    <t>договор купли-продажи от 7.06.08</t>
  </si>
  <si>
    <t>муниципальная собственность</t>
  </si>
  <si>
    <t>01-08-10 ОА</t>
  </si>
  <si>
    <t>Возмещение убытков, возникших в результате применения государственных регулируемых цен на уголь для коммунально-бытовых нужд населения</t>
  </si>
  <si>
    <t>№1 ОА от 16.05.08</t>
  </si>
  <si>
    <t>№23-В/1/08 от 27.05.08</t>
  </si>
  <si>
    <t>31.012.08</t>
  </si>
  <si>
    <t>01-08-01 ОК</t>
  </si>
  <si>
    <t>№ 1678 от 5.05.2008</t>
  </si>
  <si>
    <t>01-08-09 ОА</t>
  </si>
  <si>
    <t>Ремонт балконов и подъездных козырьков на жилых домах в п.Зеленогорский</t>
  </si>
  <si>
    <t>ООО "ТС"</t>
  </si>
  <si>
    <t>650000 г.Кемерово, б.Строителейй, 52</t>
  </si>
  <si>
    <t>№1 ОА от 14.05.08</t>
  </si>
  <si>
    <t>МК не заключен</t>
  </si>
  <si>
    <t>14-08-11 ОК</t>
  </si>
  <si>
    <t>Приобретение квартир для детей сирот</t>
  </si>
  <si>
    <t>Комитете по управлению муниципальным имуществом</t>
  </si>
  <si>
    <t>Лот №1 Приобретение жилого дома в п.Крапивинский общей площадью не менее 45 м2</t>
  </si>
  <si>
    <t>Лот №2 Приобретение жилого дома в п.Крапивинский общей площадью не менее 39 м2</t>
  </si>
  <si>
    <t>Лот №3 Приобретениедвухкомнатной благоустроенной квартиры в п.Крапивинский общей площадью не менее 41 м2</t>
  </si>
  <si>
    <t>Лот №4 Приобретение двухкомнатной благоустроенной квартиры в п.Зеленогорский общей площадью не менее 30 м2</t>
  </si>
  <si>
    <t>652449 п.Зеленогорский, ул.Центральная, 10А-32</t>
  </si>
  <si>
    <t>физлицо Ульянова С.А.</t>
  </si>
  <si>
    <t>№2 от 25.06.08</t>
  </si>
  <si>
    <t>постоянно в муниципальная собственность</t>
  </si>
  <si>
    <t>физлицо Чушкин Ю.М.</t>
  </si>
  <si>
    <t>652440 п.Крапивинский, ул.Кирова, 86</t>
  </si>
  <si>
    <t>физлицо Иванов В.А.</t>
  </si>
  <si>
    <t>652440 п.Крапивинский, ул.Островского, 16</t>
  </si>
  <si>
    <t>физлицо Воронин Б.Г.</t>
  </si>
  <si>
    <t>652380 п.Промышленная, ул.Кузбасская, 71</t>
  </si>
  <si>
    <t>не признан участником конкурса</t>
  </si>
  <si>
    <t>13-08-12 ОА</t>
  </si>
  <si>
    <t>Ремонт проездов и площадок у Губернского Дома ребенка в п.Зеленогорский</t>
  </si>
  <si>
    <t>№1 ОА от 25.06.08</t>
  </si>
  <si>
    <t>№1751 от 7.07.08</t>
  </si>
  <si>
    <t>16-08-13 ОА</t>
  </si>
  <si>
    <t>Ремонт лечебных учреждений МУЗ "Крапивинская ЦРБ"</t>
  </si>
  <si>
    <t>Лот №1 Ремонт крыши врачебной амбулатории в с.Барачаты</t>
  </si>
  <si>
    <t>Лот №2 Ремонт крыши, отопления врачебной амбулатории в д.Шевели</t>
  </si>
  <si>
    <t>Лот №3 Ремонт помещения фельдшерского пунктав с.Сарапки</t>
  </si>
  <si>
    <t>№2 ОА от 1.07.08</t>
  </si>
  <si>
    <t>№1 ОА от30.06.08</t>
  </si>
  <si>
    <t>Поставка угля в количестве 2000 тонн для коммунально-бытовых нужд</t>
  </si>
  <si>
    <t>ООО "Шахта "Зеленогорская-Новая"</t>
  </si>
  <si>
    <t>652440 п.Крапивинский, ул.Подгорная, 6</t>
  </si>
  <si>
    <t>№1 ОА от 2.07.08</t>
  </si>
  <si>
    <t>01-08-15 ОК</t>
  </si>
  <si>
    <t>Приобретение двухкомнатной благоустроенной квартиры в п.Зеленогорский для детей сирот</t>
  </si>
  <si>
    <t>Ремонт здания школы под детский сад в с.Междугорное</t>
  </si>
  <si>
    <t>ООО Спецстрой</t>
  </si>
  <si>
    <t>650066 г.Кемерово, пр.Ленина, 67/67</t>
  </si>
  <si>
    <t>83842-569-920</t>
  </si>
  <si>
    <t>№1 ОА от 25.07.08</t>
  </si>
  <si>
    <t>13-08-14 ОА</t>
  </si>
  <si>
    <t>14-08-16 ОА</t>
  </si>
  <si>
    <t>01-08-17 ОА</t>
  </si>
  <si>
    <t>Ремонт подъезда к санаторию "Борисовскому"</t>
  </si>
  <si>
    <t>01-08-18 ОА</t>
  </si>
  <si>
    <t>Ремонт помещений здания РДК</t>
  </si>
  <si>
    <t>01-08-19 ОК</t>
  </si>
  <si>
    <t>Приобретение квартиры в п.Зеленогорском для детей сирот</t>
  </si>
  <si>
    <t>дог. от 8.07.08</t>
  </si>
  <si>
    <t>договор купли-продажи от 11.06.08</t>
  </si>
  <si>
    <t>№1604 от 1.03.08</t>
  </si>
  <si>
    <t>№1633 от 7.04.08</t>
  </si>
  <si>
    <t>№1632 от 14.04.08</t>
  </si>
  <si>
    <t>№1631 от 14.04.08</t>
  </si>
  <si>
    <t>№ 1646 от 22.04.08</t>
  </si>
  <si>
    <t>№ 1710 от 2.06.08</t>
  </si>
  <si>
    <t>№1606 от 31.03.08</t>
  </si>
  <si>
    <t>№9 от 6.07.08</t>
  </si>
  <si>
    <t>№1605 от 31.03.08</t>
  </si>
  <si>
    <t>№1617 от 1.04.08</t>
  </si>
  <si>
    <t>№1763 от 17.07.08</t>
  </si>
  <si>
    <t>№1762 от 17.07.08</t>
  </si>
  <si>
    <t>№8149 от 15.02.08</t>
  </si>
  <si>
    <t>№27 от 15.02.08</t>
  </si>
  <si>
    <t>№26 от 15.02.08</t>
  </si>
  <si>
    <t>№30 от 15.02.08</t>
  </si>
  <si>
    <t>№28 от 15.02.08</t>
  </si>
  <si>
    <t>№25 от 15.02.08</t>
  </si>
  <si>
    <t>№29 от 15.02.08</t>
  </si>
  <si>
    <t>№1642 от 18.04.08</t>
  </si>
  <si>
    <t>отменен</t>
  </si>
  <si>
    <t>№1786 от 31.07.08</t>
  </si>
  <si>
    <t>№1805 от 25.08.08</t>
  </si>
  <si>
    <t>№ 1 ОА от 14.08.08</t>
  </si>
  <si>
    <t>муницип.собст-ть</t>
  </si>
  <si>
    <t>муницип.соб-ть</t>
  </si>
  <si>
    <t>Шакурова Е.В.</t>
  </si>
  <si>
    <t xml:space="preserve"> п.Зеленогорский, ул.Центральная, 83-23</t>
  </si>
  <si>
    <t>№2 от 4.08.08</t>
  </si>
  <si>
    <t>физ.лицо Воронин Б.Г.</t>
  </si>
  <si>
    <t>№2 от 25.08.08</t>
  </si>
  <si>
    <t>81-14-08</t>
  </si>
  <si>
    <t>Реконструкция пищеблока МОУ "Зеленовская средняя общеобразовательная школа"</t>
  </si>
  <si>
    <t xml:space="preserve"> МОУ "Зеленовская средняя общеобразовательная школа"</t>
  </si>
  <si>
    <t>№81 от 30.06.08</t>
  </si>
  <si>
    <t>№1737 от 7.07.08</t>
  </si>
  <si>
    <t>82-01-08</t>
  </si>
  <si>
    <t>Поставка автобуса 13-местного для муниципальных нужд</t>
  </si>
  <si>
    <t>№82 от 1.07.08</t>
  </si>
  <si>
    <t>№24 от 15.02.08</t>
  </si>
  <si>
    <t>№1743 от 7.07.08 соглашение о растор.№1850 11.09.08</t>
  </si>
  <si>
    <t>83-12-08</t>
  </si>
  <si>
    <t>Устройство  покрытия из асфальтобетонной смеси</t>
  </si>
  <si>
    <t>№83 от 3.07.08</t>
  </si>
  <si>
    <t>№1739 от 9.07.08</t>
  </si>
  <si>
    <t>№ 10 от 29.05.08</t>
  </si>
  <si>
    <t>84-15-08</t>
  </si>
  <si>
    <t>ООО Топ-книга</t>
  </si>
  <si>
    <t>8383-336-1029</t>
  </si>
  <si>
    <t>№84 от 4.07.08</t>
  </si>
  <si>
    <t>№1601 от 15.07.08</t>
  </si>
  <si>
    <t>01-08-20 ОА</t>
  </si>
  <si>
    <t>Поставка угля для коммунально-бытовых нужд МО Крапивинский район</t>
  </si>
  <si>
    <t>ОАО "УК "Кузбассразрезуголь"</t>
  </si>
  <si>
    <t>650054 г.Кемерово, пр.Пионерский, 4А</t>
  </si>
  <si>
    <t>№1 ОА от 17.09.08</t>
  </si>
  <si>
    <t>01-08-21 ОА</t>
  </si>
  <si>
    <t>№1 ОА от 19.09.08</t>
  </si>
  <si>
    <t>01-08-22 ОА</t>
  </si>
  <si>
    <t>146-12-08</t>
  </si>
  <si>
    <t>Содержание дорог в зимний период (ноябрь-декабрь) п.Крапивинский</t>
  </si>
  <si>
    <t>652440 п.Крапивинский, ул.Кирова,26</t>
  </si>
  <si>
    <t>№146 от 6.10.08</t>
  </si>
  <si>
    <t>№1902 от 12.10.08</t>
  </si>
  <si>
    <t>147-13-08</t>
  </si>
  <si>
    <t>Инжерно-геодезические изыскания для строительства объекта "60-квартирный пятиэтажный жилой дом в п.Зеленогорский"</t>
  </si>
  <si>
    <t>ООО Геотехника</t>
  </si>
  <si>
    <t>3842-345-501</t>
  </si>
  <si>
    <t>№147 от 8.10.08</t>
  </si>
  <si>
    <t>№1906 от 14.10.08</t>
  </si>
  <si>
    <t>148-13-08</t>
  </si>
  <si>
    <t>Инжерно-геологические изыскания для строительства объекта "60-квартирный пятиэтажный жилой дом в п.Зеленогорский"</t>
  </si>
  <si>
    <t>№148 от 8.10.08</t>
  </si>
  <si>
    <t>№1908 от 14.10.08</t>
  </si>
  <si>
    <t>Инжерно-геодезические изыскания центральной части п.Крапивинский</t>
  </si>
  <si>
    <t>149-12-08</t>
  </si>
  <si>
    <t>№149 от 8.10.08</t>
  </si>
  <si>
    <t>№1907 от 14.10.08</t>
  </si>
  <si>
    <t>150-14-08</t>
  </si>
  <si>
    <t>Ремонт служебных помещений в здании детского сада в с.Междугорка</t>
  </si>
  <si>
    <t>№150 от 8.10.08</t>
  </si>
  <si>
    <t>№ от 14.10.08</t>
  </si>
  <si>
    <t>151-34-08</t>
  </si>
  <si>
    <t>Закупка ГСМ для ОВД в 4 квартале 2008г</t>
  </si>
  <si>
    <t>ОВД по Крапивинскому району</t>
  </si>
  <si>
    <t>№151 от 7.10.08</t>
  </si>
  <si>
    <t>№1905 от 14.10.08</t>
  </si>
  <si>
    <t>152-16-08</t>
  </si>
  <si>
    <t>Разработка проектно-сметной документации на ремонт двухэтажного здания детского и инфекционного отделений</t>
  </si>
  <si>
    <t>ООО Объединение технической инвентаризации, землеустройства и строительства</t>
  </si>
  <si>
    <t>3842-312-468</t>
  </si>
  <si>
    <t>№152 от 13.10.08</t>
  </si>
  <si>
    <t>153-16-08</t>
  </si>
  <si>
    <t>Разработка проектно-сметной документации на ремонт пятиэтажного здания главного корпуса МУЗ "Крапивинская ЦРБ"</t>
  </si>
  <si>
    <t>№153 от 9.10.08</t>
  </si>
  <si>
    <t>№1915 от 20.10.08</t>
  </si>
  <si>
    <t>№1919 от 15.10.08</t>
  </si>
  <si>
    <t>154-13-08</t>
  </si>
  <si>
    <t>Разработка проектно-сметной документации на устройство напорного канализационного коллектора  с очистными сооружениями для инфекционного отделения МУЗ "Крапивинская ЦРБ"</t>
  </si>
  <si>
    <t>№154 от 9.10.08</t>
  </si>
  <si>
    <t>№1918 от 15.10.08</t>
  </si>
  <si>
    <t>155-14-08</t>
  </si>
  <si>
    <t>Окраска панельных швов фасада здания МДОУ №6 "Улыбка"</t>
  </si>
  <si>
    <t>муниципальное дошкольное образовательное учреждение"Зеленогорский детский сад №6"</t>
  </si>
  <si>
    <t>652449 п.Зеленогорский, промплощадка, д.115</t>
  </si>
  <si>
    <t>№155 от14.10.08</t>
  </si>
  <si>
    <t>№ от 20.10.08</t>
  </si>
  <si>
    <t>156-14-08</t>
  </si>
  <si>
    <t>Корректировка проектно-сметной документации на ремонт на ремонт муниципального образовательного учреждения "Зеленогорская основная общеобразовательная школа"</t>
  </si>
  <si>
    <t xml:space="preserve"> муниципальное образовательное учреждение "Зеленогорская основная общеобразовательная школа"</t>
  </si>
  <si>
    <t>№156 от 14.10.08</t>
  </si>
  <si>
    <t xml:space="preserve">Производство комплексных изысканий  выполняемых для объекта:  «Реконструкция напорного канализационного коллектора от КНС-1 п.Зеленогорский до р.п.Крапивинский Кемеровской обл. </t>
  </si>
  <si>
    <t>ООО ЮжКузбассТИСИЗ</t>
  </si>
  <si>
    <t>654099 г.Новокузнецк, пр.Строителей, 19</t>
  </si>
  <si>
    <t>№2 от 25.09.08</t>
  </si>
  <si>
    <t>№1881 от 6.10.08</t>
  </si>
  <si>
    <t>14-08-23 ОА</t>
  </si>
  <si>
    <t>МОУ Барачатская общеобразовательная школа</t>
  </si>
  <si>
    <t>ООО Сибстройматериалы</t>
  </si>
  <si>
    <t>650021 г.Кемерово, ул.Красноармейская, 3А-16</t>
  </si>
  <si>
    <t>№2 от 14.10.08</t>
  </si>
  <si>
    <t>85-19-08</t>
  </si>
  <si>
    <t>Ремонт шиферной кровли</t>
  </si>
  <si>
    <t>муниципальное учреждение Комплексный центр социального обслуживания населения</t>
  </si>
  <si>
    <t>№85 от 9.07.08</t>
  </si>
  <si>
    <t>№1736 от 15.07.08</t>
  </si>
  <si>
    <t>86-18-08</t>
  </si>
  <si>
    <t>Текущий ремонт кабинетов УСЗН</t>
  </si>
  <si>
    <t>Муниципальное управление социальной защиты населения</t>
  </si>
  <si>
    <t>ООО СУ-5 ПГС</t>
  </si>
  <si>
    <t>№86 от 9.07.08</t>
  </si>
  <si>
    <t>№1655 от 15.07.08</t>
  </si>
  <si>
    <t>87-23-08</t>
  </si>
  <si>
    <t>Поставка продуктов питания для приюта в 3 кв.2008г</t>
  </si>
  <si>
    <t>№87 от 9.07.08</t>
  </si>
  <si>
    <t>№1753 от 15.07.08</t>
  </si>
  <si>
    <t>88-15-08</t>
  </si>
  <si>
    <t>Ремонт мягкой рулонной кровли на здании библиотеки</t>
  </si>
  <si>
    <t>Муниципальное управление культуры</t>
  </si>
  <si>
    <t>муниципальное управление культурыКрапивинская межпоселенческая центральная библиотека</t>
  </si>
  <si>
    <t>№88 от 14.07.08</t>
  </si>
  <si>
    <t>№1761 от 20.07.08</t>
  </si>
  <si>
    <t>89-15-08</t>
  </si>
  <si>
    <t>Ремонт кровли здания Бердюгинского СДК</t>
  </si>
  <si>
    <t>№89 от 14.07.08</t>
  </si>
  <si>
    <t>№1760 от 20.07.08</t>
  </si>
  <si>
    <t>90-34-08</t>
  </si>
  <si>
    <t>Закупка ГСМ для РОВД в 3 кв.2008г</t>
  </si>
  <si>
    <t>№90 от 9.07.08</t>
  </si>
  <si>
    <t>№1767 от 25.07.08</t>
  </si>
  <si>
    <t>30.09..08</t>
  </si>
  <si>
    <t>91-16-08</t>
  </si>
  <si>
    <t>Зкупка ГСМ для МУЗ Крапивинская ЦРБ в 3 кв.2008г</t>
  </si>
  <si>
    <t>ООО Кузнецкая тройка</t>
  </si>
  <si>
    <t>г.Новокузнецк, ул.Советская, 109Б</t>
  </si>
  <si>
    <t>83843-61-85-19</t>
  </si>
  <si>
    <t>№91 от 9.07.08</t>
  </si>
  <si>
    <t>№1757 от 15.07.08</t>
  </si>
  <si>
    <t>92-17-08</t>
  </si>
  <si>
    <t>Ремонтные работы по помещениям в зданиях и сооружениях ОГПС-19 МЧС РФ по Кемеровской области</t>
  </si>
  <si>
    <t>ОГПС-19 МЧС России по Кемеровской области</t>
  </si>
  <si>
    <t>ООО Стройсфера плюс</t>
  </si>
  <si>
    <t>652440 Крапивинский р-н, п.Зеленогорский, ул.Центральная, 10А-3</t>
  </si>
  <si>
    <t>8384-46-25503</t>
  </si>
  <si>
    <t>№91 от 15.07.08</t>
  </si>
  <si>
    <t>№22 от 21.07.08</t>
  </si>
  <si>
    <t>93-14-08</t>
  </si>
  <si>
    <t>Устновка пластиковых окон в МОУ"Тарадановская средняя общеорразовательная школа"</t>
  </si>
  <si>
    <t>МОУ Тарадановская средняя общеобразовательная школа</t>
  </si>
  <si>
    <t>№93 от 15.07.08</t>
  </si>
  <si>
    <t>№1765 от 21.07.08</t>
  </si>
  <si>
    <t>94-14-08</t>
  </si>
  <si>
    <t>Устновка пластиковых окон в МОУ"Борисовская средняя общеорразовательная школа"</t>
  </si>
  <si>
    <t>МОУ Борисовская средняя общеобразовательная школа</t>
  </si>
  <si>
    <t>№1766 от 21.07.08</t>
  </si>
  <si>
    <t>95-16-08</t>
  </si>
  <si>
    <t>Поставка продуктов питания для ЦРБ в 3 кв.2008г</t>
  </si>
  <si>
    <t>№95 от 15.07..08</t>
  </si>
  <si>
    <t>№35 от 21.07.08</t>
  </si>
  <si>
    <t>96-21-08</t>
  </si>
  <si>
    <t>№2067  от 11.01.09</t>
  </si>
  <si>
    <t>2066 от 11.01.09</t>
  </si>
  <si>
    <t>№2071 от 30.12.08</t>
  </si>
  <si>
    <t>№ 2056 от 25.12.08</t>
  </si>
  <si>
    <t>№ 2054 от 29.12.08</t>
  </si>
  <si>
    <t>№2050  от 29.12.08</t>
  </si>
  <si>
    <t>№ 2055 от 29.12.08</t>
  </si>
  <si>
    <t>№ 2082 от 11.01.09</t>
  </si>
  <si>
    <t>№ 2081 от 11.01.09</t>
  </si>
  <si>
    <t>№ 2061 от 11.01.09</t>
  </si>
  <si>
    <t>№2079 от 29.12.08</t>
  </si>
  <si>
    <t>№ 2083 от 30.12.08</t>
  </si>
  <si>
    <t>№ 2084 от 23.12.08</t>
  </si>
  <si>
    <t>№ 2010 от 16.12.08</t>
  </si>
  <si>
    <t>№2011 от 16.12.08</t>
  </si>
  <si>
    <t>Поставка продуктов питания для детского дома в 3 кв.2008г</t>
  </si>
  <si>
    <t>№96 от 18.07..08</t>
  </si>
  <si>
    <t>№1780 от 21.07.08</t>
  </si>
  <si>
    <t xml:space="preserve">97-14-08 </t>
  </si>
  <si>
    <t>Устновка пластиковых окон в МОУ"Междугорский детский сад"</t>
  </si>
  <si>
    <t>муниципальное образовательное учреждение"Междугорский детский сад"</t>
  </si>
  <si>
    <t>98-14-08</t>
  </si>
  <si>
    <t>Поставка одежды и обуви на участие в акции "Первое сентября - каждому школьнику"</t>
  </si>
  <si>
    <t>ООО Сибтекс</t>
  </si>
  <si>
    <t>652523 г.Ленинск-Кузнецкий, ул.Телефонная, 13Н, пом.1</t>
  </si>
  <si>
    <t>838456-360-23</t>
  </si>
  <si>
    <t>№1784 от 31.07.08</t>
  </si>
  <si>
    <t>№97 от 21.07.08</t>
  </si>
  <si>
    <t>№98 от 21.07.08</t>
  </si>
  <si>
    <t>№1782 от 28.07.08</t>
  </si>
  <si>
    <t>99-23-08</t>
  </si>
  <si>
    <t>Строительство бани из бруса 7*4 для муниципального приюта</t>
  </si>
  <si>
    <t>№99 от 23.07.08</t>
  </si>
  <si>
    <t>№1768 от 29.07.08</t>
  </si>
  <si>
    <t>100-04-08</t>
  </si>
  <si>
    <t>Разборка кровли, демонтаж, монтаж плит перекрытия жилого дома в с.Барачаты</t>
  </si>
  <si>
    <t>администрация Барачатской сельской территории</t>
  </si>
  <si>
    <t>№ 100 от 23.05.08</t>
  </si>
  <si>
    <t>№10 от 30.07.08</t>
  </si>
  <si>
    <t>101-04-08</t>
  </si>
  <si>
    <t>Ремонт внутренней системы водопровода, канализации и наружней канализации жилого дома в с.Барачаты</t>
  </si>
  <si>
    <t>№ 101 от 23.05.08</t>
  </si>
  <si>
    <t>№11 от 30.07.08</t>
  </si>
  <si>
    <t>102-04-08</t>
  </si>
  <si>
    <t>Устройство кровли из волнистых асбоцементных листов жилого дома в с.Барачаты</t>
  </si>
  <si>
    <t>№ 102 от 24.05.08</t>
  </si>
  <si>
    <t>№12 от 30.07.08</t>
  </si>
  <si>
    <t>103-04-08</t>
  </si>
  <si>
    <t>Ремонт внутренней системы отопления жилого дома в с.Барачаты</t>
  </si>
  <si>
    <t>муниципальное предприятие "Жилбытсервис"</t>
  </si>
  <si>
    <t>№ 103 от 24.05.08</t>
  </si>
  <si>
    <t>104-04-08</t>
  </si>
  <si>
    <t>Устройство стропил, утепления покрытия дома в с.Барачаты</t>
  </si>
  <si>
    <t>№ ЗК</t>
  </si>
  <si>
    <t>№ 104 от 24.05.08</t>
  </si>
  <si>
    <t>105-12-08</t>
  </si>
  <si>
    <t>Доставка угля малоимущим семьям п.Крапивинского</t>
  </si>
  <si>
    <t>администрация п.Крапиивнского</t>
  </si>
  <si>
    <t xml:space="preserve">652449 п.Зеленогорский, котельная, </t>
  </si>
  <si>
    <t>№105 от 21.07.08</t>
  </si>
  <si>
    <t>№1766 от 28.07.08</t>
  </si>
  <si>
    <t>106-12-08</t>
  </si>
  <si>
    <t>Устройство стояночной площадки автотранспорта в п.Крапивинский</t>
  </si>
  <si>
    <t>№106 от 21.07.08</t>
  </si>
  <si>
    <t>№1781 от 28.07.08</t>
  </si>
  <si>
    <t>107-29-08</t>
  </si>
  <si>
    <t>Проведение ремонтно-восстановительных работ на балконах жилых домов в п.Зеленогорский</t>
  </si>
  <si>
    <t>№107 от 28.07.08</t>
  </si>
  <si>
    <t>108-07-08</t>
  </si>
  <si>
    <t>Доставка угля малоимущим семьям Каменской сельской территории</t>
  </si>
  <si>
    <t>администрация Каменской сельской территории</t>
  </si>
  <si>
    <t>№108 от 23.07.08</t>
  </si>
  <si>
    <t>109-11-08</t>
  </si>
  <si>
    <t>Доставка угля малоимущим семьям Шевелевской сельской территори</t>
  </si>
  <si>
    <t>администрация Шевелевской сельской территории</t>
  </si>
  <si>
    <t>№109 от 23.07.08</t>
  </si>
  <si>
    <t>№1769 от 7.04.08</t>
  </si>
  <si>
    <t>№1775 от 29.07.08</t>
  </si>
  <si>
    <t>110-08-08</t>
  </si>
  <si>
    <t>Ремонт кровли и устройство отмостки Крапивинской сельской территории</t>
  </si>
  <si>
    <t>администрация Крапивинской сельской территории</t>
  </si>
  <si>
    <t>№15 от 30.07.08</t>
  </si>
  <si>
    <t>Электромонтажные работы в здании МОУ Борисовская средняя общеобразовательная школа</t>
  </si>
  <si>
    <t>№111 от 25.07.08</t>
  </si>
  <si>
    <t>№1776 от 30.07.08</t>
  </si>
  <si>
    <t>111-14-08</t>
  </si>
  <si>
    <t>112-16-08</t>
  </si>
  <si>
    <t>Поставка медицинского диагностического оборудования для нужд МУЗ Крапивинская ЦРБ</t>
  </si>
  <si>
    <t>ООО "МедСиб-СД"</t>
  </si>
  <si>
    <t>650099 г.Кемерово, пр.Кузнецкий, 17 оф.307</t>
  </si>
  <si>
    <t>83842-25-82-20</t>
  </si>
  <si>
    <t>№112 от 25.07.08</t>
  </si>
  <si>
    <t>113-20-08</t>
  </si>
  <si>
    <t>Монтаж автоматической пожарной сигнализации в здании МОУ ДОД ДШИ №36</t>
  </si>
  <si>
    <t>МОУ доп.образования детей ДШИ №36</t>
  </si>
  <si>
    <t>№113 от 30.07.08</t>
  </si>
  <si>
    <t>№ от 6.08.08</t>
  </si>
  <si>
    <t>114-14-08</t>
  </si>
  <si>
    <t>Ремонткровли здания МДОУ Березовский детский сад общеразвивающего вида</t>
  </si>
  <si>
    <t>Ремонт кровли здания МДОУ Березовский детский сад общеразвивающего вида</t>
  </si>
  <si>
    <t>№114 от 8.08.08</t>
  </si>
  <si>
    <t>№1883 от 14.08.08</t>
  </si>
  <si>
    <t>115-14-08</t>
  </si>
  <si>
    <t>Ремонтздания МОУ Перехляйская средняя общеобразовательная школа</t>
  </si>
  <si>
    <t>Ремонт здания МОУ Перехляйская средняя общеобразовательная школа</t>
  </si>
  <si>
    <t>№ 115 от 14.08.08</t>
  </si>
  <si>
    <t>№17 от 21.08.08</t>
  </si>
  <si>
    <t>№ 110 от 25.07.08</t>
  </si>
  <si>
    <t>116-14-08</t>
  </si>
  <si>
    <t>Ремонт здания МОУ Банновская средняя общобразовательная школа</t>
  </si>
  <si>
    <t xml:space="preserve"> МОУ Банновская средняя общобразовательная школа</t>
  </si>
  <si>
    <t>№116 от 14.08.08</t>
  </si>
  <si>
    <t>№1862 от 20.08.08</t>
  </si>
  <si>
    <t>117-01-08</t>
  </si>
  <si>
    <t>Ремонт лестничного марша здания КБО</t>
  </si>
  <si>
    <t>№ 117 от 08.08.08</t>
  </si>
  <si>
    <t>№1800 от 14.08.08</t>
  </si>
  <si>
    <t>118-16-08</t>
  </si>
  <si>
    <t>Ремонт крыльца главного входа МУЗ Крапивинская ЦРБ</t>
  </si>
  <si>
    <t xml:space="preserve"> МУЗ Крапивинская ЦРБ</t>
  </si>
  <si>
    <t>не сост.</t>
  </si>
  <si>
    <t>119-14-08</t>
  </si>
  <si>
    <t>Поставка одежды и обуви на участие в акции "Первое сентября - каждому школьнику"для Шевелевской школы</t>
  </si>
  <si>
    <t>МОУ Шевелевская средняя общеобразовательная школа</t>
  </si>
  <si>
    <t>ООО Ленинский трикотаж</t>
  </si>
  <si>
    <t>№118 от 19.08.08</t>
  </si>
  <si>
    <t>№ от 24.08.08</t>
  </si>
  <si>
    <t>120-01-08</t>
  </si>
  <si>
    <t>№1923 от 27.10.08</t>
  </si>
  <si>
    <t>№13/1860 от 30.07.08</t>
  </si>
  <si>
    <t>№23-В/08 от 21.10.08</t>
  </si>
  <si>
    <t>Итого</t>
  </si>
  <si>
    <t>Ремонт жилых домов и административных зданий в п.Крапивинский</t>
  </si>
  <si>
    <t>121-12-08</t>
  </si>
  <si>
    <t>Устройство тротуаров по ул.Советской в п.Крапивинский</t>
  </si>
  <si>
    <t>№121 от 21.08.08</t>
  </si>
  <si>
    <t>№1808 от 17.08.08</t>
  </si>
  <si>
    <t>122-12-08</t>
  </si>
  <si>
    <t>Ямочный ремонт улиц в п.Крапивинский</t>
  </si>
  <si>
    <t>№122 от 26.08.08</t>
  </si>
  <si>
    <t>№1809 от 1.09.08</t>
  </si>
  <si>
    <t>123-01-08</t>
  </si>
  <si>
    <t>Государственное предприятие Кемеровской обл."Центр технической инвентаризации"</t>
  </si>
  <si>
    <t>№123 от 26.08.08</t>
  </si>
  <si>
    <t>№1904 от  10.09.08</t>
  </si>
  <si>
    <t>124-01-08</t>
  </si>
  <si>
    <t>Инженено-геологические изыскания для строительства объекта"Детский сад на 120 мест в п.Крапивинский"</t>
  </si>
  <si>
    <t>ООО "Геотехника"</t>
  </si>
  <si>
    <t>650014 г.Кемерово, ул.Большевисткая, 2</t>
  </si>
  <si>
    <t>83842-345-501</t>
  </si>
  <si>
    <t>№124 от 26.08.08</t>
  </si>
  <si>
    <t>№1857 от 1.09.08</t>
  </si>
  <si>
    <t>125-15-08</t>
  </si>
  <si>
    <t>Разработка проектно-сметной документации на реконструкцию нежилого здания Районного Дома культуры</t>
  </si>
  <si>
    <t>№125 от 2.09.08</t>
  </si>
  <si>
    <t>№1833 от 8.09.08</t>
  </si>
  <si>
    <t>126-14-08</t>
  </si>
  <si>
    <t>Установка видеонаблюдения в здании МОУ Зеленогорская средняя общеобразовательная школа</t>
  </si>
  <si>
    <t xml:space="preserve"> МОУ Зеленогорская средняя общеобразовательная школа</t>
  </si>
  <si>
    <t>ООО Архимед-Сервис</t>
  </si>
  <si>
    <t>650070 г.Кемерово, ул.Тухачевского, 9А</t>
  </si>
  <si>
    <t>3842-581-885</t>
  </si>
  <si>
    <t>№126 от 4.09.08</t>
  </si>
  <si>
    <t>№1836 от 10.09.08</t>
  </si>
  <si>
    <t>Установка видеонаблюдения в здании МОУ Барачатская средняя общеобразовательная школа</t>
  </si>
  <si>
    <t xml:space="preserve"> МОУ Барачатская средняя общеобразовательная школа</t>
  </si>
  <si>
    <t>ООО Фотон -ТК</t>
  </si>
  <si>
    <t>38456-216-21</t>
  </si>
  <si>
    <t>№127 от 4.09.08</t>
  </si>
  <si>
    <t>№1847 от 10.09.08</t>
  </si>
  <si>
    <t>127-14-08</t>
  </si>
  <si>
    <t>128-14-08</t>
  </si>
  <si>
    <t>Установка видеонаблюдения в здании МОУ Мунгатская средняя общеобразовательная школа</t>
  </si>
  <si>
    <t xml:space="preserve"> МОУ Мунгатская средняя общеобразовательная школа</t>
  </si>
  <si>
    <t>№128 от 4.09.08</t>
  </si>
  <si>
    <t>№1848 от 10.09.08</t>
  </si>
  <si>
    <t>129-14-08</t>
  </si>
  <si>
    <t>Установка видеонаблюдения в здании МОУ Борисовская средняя общеобразовательная школа</t>
  </si>
  <si>
    <t xml:space="preserve"> МОУ Борисовская средняя общеобразовательная школа</t>
  </si>
  <si>
    <t>№129 от 4.09.08</t>
  </si>
  <si>
    <t>№1849 от 10.09.08</t>
  </si>
  <si>
    <t>130-14-08</t>
  </si>
  <si>
    <t>Установка видеонаблюдения в здании МОУ Шевелевская средняя общеобразовательная школа</t>
  </si>
  <si>
    <t xml:space="preserve"> МОУ Шевелевская средняя общеобразовательная школа</t>
  </si>
  <si>
    <t>№130 от 4.09.08</t>
  </si>
  <si>
    <t>№1846 от 10.09.08</t>
  </si>
  <si>
    <t>131-01-08</t>
  </si>
  <si>
    <t>Изготовление и установка пластиковых окон в помещении ЗАГС п.Крапивинского</t>
  </si>
  <si>
    <t>3842-348-346</t>
  </si>
  <si>
    <t>№131 от 8.09.08</t>
  </si>
  <si>
    <t>№1879 от 15.09.08</t>
  </si>
  <si>
    <t>132-14-08</t>
  </si>
  <si>
    <t>Установка видеонаблюдения в здании МОУ Зеленовская средняя общеобразовательная школа</t>
  </si>
  <si>
    <t xml:space="preserve"> МОУ Зеленовская средняя общеобразовательная школа</t>
  </si>
  <si>
    <t>№132 от 15.09.08</t>
  </si>
  <si>
    <t>№1870 от 22.09.08</t>
  </si>
  <si>
    <t>133-14-08</t>
  </si>
  <si>
    <t>Установка видеонаблюдения в здании МОУ Банновская средняя общеобразовательная школа</t>
  </si>
  <si>
    <t>№133 от 15.09.08</t>
  </si>
  <si>
    <t>134-14-08</t>
  </si>
  <si>
    <t>Установка видеонаблюдения в здании МОУ Прехляйская средняя общеобразовательная школа</t>
  </si>
  <si>
    <t>№134 от 4.09.08</t>
  </si>
  <si>
    <t>№1871 от 10.09.08</t>
  </si>
  <si>
    <t>135-14-08</t>
  </si>
  <si>
    <t>Установка видеонаблюдения в здании МОУ Тарадановская средняя общеобразовательная школа</t>
  </si>
  <si>
    <t xml:space="preserve"> МОУ Тарадановская средняя общеобразовательная школа</t>
  </si>
  <si>
    <t>№135 от 4.09.08</t>
  </si>
  <si>
    <t>№18712т 10.09.08</t>
  </si>
  <si>
    <t>136-16-08</t>
  </si>
  <si>
    <t>ООО СиМед-СД</t>
  </si>
  <si>
    <t>650099 г.Кемерово, пр.Кузнецкий, 17-307</t>
  </si>
  <si>
    <t>3842-258-220</t>
  </si>
  <si>
    <t>№136 от 18.09.08</t>
  </si>
  <si>
    <t>№25 от 25.09.08</t>
  </si>
  <si>
    <t>137-01-08</t>
  </si>
  <si>
    <t>Ремонт помещений управления сельского хозяйства</t>
  </si>
  <si>
    <t>Управление сельского хозяйства МО "Крапивинский раойн"</t>
  </si>
  <si>
    <t>652449п.Зеленогорский Крапивинского района, ул.Центральная, 10А-19</t>
  </si>
  <si>
    <t>№137 от 25.09.08</t>
  </si>
  <si>
    <t>№1874 от 25.08.08</t>
  </si>
  <si>
    <t>138-15-08</t>
  </si>
  <si>
    <t>Разработка проектно-сметной документации на монтаж и установку сценичского света, звукового оборудования зрительного зала и фойе, механического оборудования сцены, видеооборудования, оставка и установка кресел</t>
  </si>
  <si>
    <t>ОАО Томскагропромпроект</t>
  </si>
  <si>
    <t>634021 г.Томск, ул.Фрунзе, 152</t>
  </si>
  <si>
    <t>3822-443-852</t>
  </si>
  <si>
    <t>№138 от 19.09.08</t>
  </si>
  <si>
    <t>№1910 от 25.09.08</t>
  </si>
  <si>
    <t>139-14-08</t>
  </si>
  <si>
    <t>Установка пластиковых окон в здании МОУ ДОД Барачатская музыкальная школа</t>
  </si>
  <si>
    <t>МОУ ДОД Барачатская музыкальная школа</t>
  </si>
  <si>
    <t>№139 от 18.09.08</t>
  </si>
  <si>
    <t>140-16-08</t>
  </si>
  <si>
    <t>Установка пластиковых окон в здании врачебной амбулатории с.Барачаты</t>
  </si>
  <si>
    <t>№140 от 18.09.08</t>
  </si>
  <si>
    <t>№ 1888 от 25.09.08</t>
  </si>
  <si>
    <t>№ 1887 от 25.09.08</t>
  </si>
  <si>
    <t>141-12-08</t>
  </si>
  <si>
    <t>Устройство бордюрного камня</t>
  </si>
  <si>
    <t>№141 от 26.09.08</t>
  </si>
  <si>
    <t>№1913 от 3.10.08</t>
  </si>
  <si>
    <t>142-01-08</t>
  </si>
  <si>
    <t>Доставка угля льготным категориям граждан Крапиновской сельской террритории</t>
  </si>
  <si>
    <t>Доставка угля льготным категориям граждан Мельковской и Борисовской  сельских террриторий</t>
  </si>
  <si>
    <t>Доставка угля льготным категориям граждан п.Крапивинского</t>
  </si>
  <si>
    <t>Доставка угля лбьотным категориям граждан Банновской сельской террритории</t>
  </si>
  <si>
    <t>Доставка угля льготным категориям граждан Тарадановской сельской террритории</t>
  </si>
  <si>
    <t>Доставка угля льготным категориям граждан Зеленовской, Барачатской и Шевелевской сельских террриторий</t>
  </si>
  <si>
    <t>Доставка угля льготным категориям граждан Каменской сельской террритории</t>
  </si>
  <si>
    <t>№142 от 29.09.08</t>
  </si>
  <si>
    <t>№1932 от 6.10.08</t>
  </si>
  <si>
    <t>143-11-08</t>
  </si>
  <si>
    <t>Ремонт водопровода в д.Шевели и д.Новобарачаты</t>
  </si>
  <si>
    <t>№143 от 26.09.08</t>
  </si>
  <si>
    <t>№1884от 2.10.08</t>
  </si>
  <si>
    <t>144-15-08</t>
  </si>
  <si>
    <t>Ремонт здания СДК в с.Банново</t>
  </si>
  <si>
    <t>№144 от 14.07.0830.09.08</t>
  </si>
  <si>
    <t>№1885 от 06.10.08</t>
  </si>
  <si>
    <t>145-04-08</t>
  </si>
  <si>
    <t>Ямочный ремонт дорог по школьному маршруту Барачаты-Кабаново</t>
  </si>
  <si>
    <t>ОАО Кемеровское дорожное ремонтно-строительное управление</t>
  </si>
  <si>
    <t>650511Кемеровский р-он, с.Березово, ул.Центральная, 5</t>
  </si>
  <si>
    <t>3842-282-983</t>
  </si>
  <si>
    <t>№145 от 30.09.08</t>
  </si>
  <si>
    <t>№1889 от 6.10.08</t>
  </si>
  <si>
    <t>ИП Поротов А.Ф.</t>
  </si>
  <si>
    <t>652449 п.Зеленогорский Крапивинского р-на, ул.Центральная, 83-5</t>
  </si>
  <si>
    <t>8906-925-18-75</t>
  </si>
  <si>
    <t>№1 ОА от 1.11.08</t>
  </si>
  <si>
    <t>№1959 от 12.11.08</t>
  </si>
  <si>
    <t>не сосотялся</t>
  </si>
  <si>
    <t>Лот №3 Ремонт и реконструкция здания районного Дома культуры</t>
  </si>
  <si>
    <t>Лот №4 Разработка проектно-сметной документации и строительство детского сада на 60 мест</t>
  </si>
  <si>
    <t>Лот №1 Ремонт больничного комплекса МУЗ «Крапивинская ЦРБ»</t>
  </si>
  <si>
    <t>Лот №2 Ремонт здания МОУ «Зеленогорская основная общеобразовательная школа</t>
  </si>
  <si>
    <t>ГП КО "ГлавУКС"</t>
  </si>
  <si>
    <t>650000 г.Кемерово, пр.Советский, 60</t>
  </si>
  <si>
    <t>№2 от 18.11.08</t>
  </si>
  <si>
    <t>№1985 от 1.12.08</t>
  </si>
  <si>
    <t>№1984 от 1.12.08</t>
  </si>
  <si>
    <t>№1983 от 1.12.08</t>
  </si>
  <si>
    <t>№2 от 28.11.08</t>
  </si>
  <si>
    <t>№2001 от 9.12.08</t>
  </si>
  <si>
    <t>Поставка оборудования для коммунальных нужд п.Крапивинского</t>
  </si>
  <si>
    <t>Лот №1  Поставка портального мусоровоза</t>
  </si>
  <si>
    <t>Лот №2: Поставка контейнеров для бытовых отходов</t>
  </si>
  <si>
    <t>ООО Автодом</t>
  </si>
  <si>
    <t>Производственный кооператив КМК-1</t>
  </si>
  <si>
    <t>650021 г.Кемерово, ул.Шатурская, 10Б</t>
  </si>
  <si>
    <t>83842-570-441</t>
  </si>
  <si>
    <t>№2 от 20.11.08</t>
  </si>
  <si>
    <t>№ от 2.12.08</t>
  </si>
  <si>
    <t>644091 г.ОМСК, у.13-я Комсомольская, 1</t>
  </si>
  <si>
    <t>№1942 от 1.12.08</t>
  </si>
  <si>
    <t>01-08-25</t>
  </si>
  <si>
    <t>12-08-26</t>
  </si>
  <si>
    <t>01-08-27</t>
  </si>
  <si>
    <t>Устройство подъездов и площадок на заводе рапсового масла в с.Барачаты</t>
  </si>
  <si>
    <t xml:space="preserve">652440 п.Крапивинский Кемеровской обл, ул.Мостовая, </t>
  </si>
  <si>
    <t>№1ОА от 13.11.08</t>
  </si>
  <si>
    <t>№1971 от 24.11.08</t>
  </si>
  <si>
    <t>14-08-28</t>
  </si>
  <si>
    <t>Междугорское МДОУ Детский сад</t>
  </si>
  <si>
    <t>650036 г.Кемерово, ул.Коксохимическая, 3</t>
  </si>
  <si>
    <t>№1 ОА от 14.11.08</t>
  </si>
  <si>
    <t>№1977 от 25.11.08</t>
  </si>
  <si>
    <t>01-08-29</t>
  </si>
  <si>
    <t>Разработка проектно-сметной документации на  объект «Пятиэтажный 70-квартирный жилой дом в п.Зеленогорский»</t>
  </si>
  <si>
    <t>ООО Сибпроект</t>
  </si>
  <si>
    <t>630028 г.Новосибирск, ул.Нижегородская, 241</t>
  </si>
  <si>
    <t>№3 от3.12.08</t>
  </si>
  <si>
    <t>№ от 15.12.08</t>
  </si>
  <si>
    <t>01-08-30</t>
  </si>
  <si>
    <t>Кемеровский филиал ООО Монтажспецстрой</t>
  </si>
  <si>
    <t>650000 г.Кемерово, ул.Мичурина, 13-215</t>
  </si>
  <si>
    <t>№1 ОА от 1.12.08</t>
  </si>
  <si>
    <t>№2041 от 15.12.08</t>
  </si>
  <si>
    <t>№2040 от 15.12.08</t>
  </si>
  <si>
    <t>№09-02 от 11.12.08</t>
  </si>
  <si>
    <t>Ремонт кровли здания школы под детский сад в с.Междугорное</t>
  </si>
  <si>
    <t>Ремонт фасада здания школы под детский сад в с.Междугорное</t>
  </si>
  <si>
    <t>№1 ОА от 28.11.08</t>
  </si>
  <si>
    <t>№1993 от 9.12.08</t>
  </si>
  <si>
    <t>14-08-31</t>
  </si>
  <si>
    <t>01-08-32</t>
  </si>
  <si>
    <t>Поставка автотранспорта для муниципальных нужд: Автомобиль TOYOTA AVENSIS (или эквивалент)</t>
  </si>
  <si>
    <t>ООО Бизнес Кар Кузбасс</t>
  </si>
  <si>
    <t>650070 г.Кемерово, ул.Тухачевского, 40/1</t>
  </si>
  <si>
    <t>№1 ОА от 3.12.08</t>
  </si>
  <si>
    <t xml:space="preserve">Разработка проектно-сметной документации на  строительство объектов для нужд п.Крапивинского </t>
  </si>
  <si>
    <t>Лот №1 Разработка проектно-сметной документации на строительство насосно-фильтровальной станции и водовода от места врезки в водовод п.Крапивинский – г.Ленинск-Кузнецкий до насосно-фильтровальной станции</t>
  </si>
  <si>
    <t>Лот №2 Разработка проектно-сметной документации на ремонт автодорожного моста через р. Быструха, п. Крапивинский</t>
  </si>
  <si>
    <t>01-08-34</t>
  </si>
  <si>
    <t>ГП КО ЖКХ</t>
  </si>
  <si>
    <t>650070 г.кемерово, ул.Заузелкова, 2</t>
  </si>
  <si>
    <t>№2 от 23.12.08</t>
  </si>
  <si>
    <t>ООО Индор-Мост</t>
  </si>
  <si>
    <t>634003 г.Томск, пер.Школьный, 6</t>
  </si>
  <si>
    <t>01-08-35</t>
  </si>
  <si>
    <t>Устройство вентилируемых навесных фасадов жилых домов в п.Крапивинский</t>
  </si>
  <si>
    <t>Лот №1 Устройство вентилируемого навесного фасада на жилом доме по ул.Кирова, 28 в п.Крапивинский</t>
  </si>
  <si>
    <t>Лот №2 Устройство вентилируемого навесного  фасада на жилом доме по ул.Кирова, 30 в п.Крапивинский</t>
  </si>
  <si>
    <t>652449 п.Зеленогорский Крапивинского р-на, ул.Центральная, 10А-19</t>
  </si>
  <si>
    <t>№1 ОА от 10.12.08</t>
  </si>
  <si>
    <t>№2047 от 22.12.08</t>
  </si>
  <si>
    <t xml:space="preserve"> МОУ Банновская средняя общеобразовательная школа</t>
  </si>
  <si>
    <t xml:space="preserve"> МОУ Прехляйская средняя общеобразовательная школа</t>
  </si>
  <si>
    <t>№2045 от 22.12.08</t>
  </si>
  <si>
    <t>652449 п.Зеленогорский Крапивинского р-на,</t>
  </si>
  <si>
    <t>01-08-36</t>
  </si>
  <si>
    <t>Внешний ремонт жилых домов в п.Крапивнский</t>
  </si>
  <si>
    <t>Лот №1 Устройство вентилируемого навесного фасада на жилом доме по ул.Кирова, 18 в п.Крапивинский</t>
  </si>
  <si>
    <t>Лот №2 Устройство вентилируемого навесного  фасада на жилом доме по ул.Кирова, 20 в п.Крапивинский</t>
  </si>
  <si>
    <t>Лот №3 Ремонт кровли жилого дома по ул.Кирова, 18 в п.Крапивинский</t>
  </si>
  <si>
    <t>ООО Октава -СПК</t>
  </si>
  <si>
    <t>630084г.Новосибирск, ул.Авиастроителей, 1/6</t>
  </si>
  <si>
    <t>№1 ОА от 12.12.08</t>
  </si>
  <si>
    <t>№2053 от 23.12.08</t>
  </si>
  <si>
    <t>№2052 от 23.12.08</t>
  </si>
  <si>
    <t>№2051 от 23.12.08</t>
  </si>
  <si>
    <t>14-08-37</t>
  </si>
  <si>
    <t>Лот №1 Облицовка вентилируемого фасада навесными панелями с полимерным покрытием</t>
  </si>
  <si>
    <t>Лот №2 Установка пластиковых окон</t>
  </si>
  <si>
    <t>Крапивинское МДОУ №1</t>
  </si>
  <si>
    <t>ООО Регион-ДСК</t>
  </si>
  <si>
    <t>634021 г.Томск, пр.Фрунзе, 152-312</t>
  </si>
  <si>
    <t>№2ОА от 18.12.08</t>
  </si>
  <si>
    <t>№1 ОА от 17.12.08</t>
  </si>
  <si>
    <t>14-08-38</t>
  </si>
  <si>
    <t>№2ОА от 19.12..08</t>
  </si>
  <si>
    <t>12-08-39</t>
  </si>
  <si>
    <t xml:space="preserve">Лот №1 Ремонт жилого дома №1 по ул.Юбилейной </t>
  </si>
  <si>
    <t xml:space="preserve">Лот №2 Ремонт жилого дома №3 по ул.Юбилейной </t>
  </si>
  <si>
    <t xml:space="preserve">Лот №3 Ремонт жилого дома №5 по ул.Юбилейной </t>
  </si>
  <si>
    <t xml:space="preserve">Лот №4 Ремонт жилого дома №7 по ул.Юбилейной </t>
  </si>
  <si>
    <t xml:space="preserve">Лот №5 Ремонт жилого дома №9 по ул.Юбилейной </t>
  </si>
  <si>
    <t xml:space="preserve">Лот №6 Ремонт жилого дома №9 по ул.Рекордной </t>
  </si>
  <si>
    <t xml:space="preserve">Лот №7 Ремонт жилого дома №11 по ул.Рекордной </t>
  </si>
  <si>
    <t xml:space="preserve">Лот №8 Ремонт жилого дома №13 по ул.Рекордной </t>
  </si>
  <si>
    <t xml:space="preserve">Лот №9 Ремонт жилого дома №17 по ул.Рекордной </t>
  </si>
  <si>
    <t>Лот №10 Ремонт административного здания №2 по ул.Юбилейная</t>
  </si>
  <si>
    <t xml:space="preserve">Лот №11 Ремонт административных зданий №11,15 по ул.Юбилейная, </t>
  </si>
  <si>
    <t>ООО СтройИндустрия</t>
  </si>
  <si>
    <t>652607 г.Белово, ул.Черноморская,13</t>
  </si>
  <si>
    <t>№1ОА от 19.12.08</t>
  </si>
  <si>
    <t>№2073 от 30.12.08</t>
  </si>
  <si>
    <t>№2074 от 30.12.08</t>
  </si>
  <si>
    <t>№2068 от 30.12.08</t>
  </si>
  <si>
    <t>№2069 от 30.12.08</t>
  </si>
  <si>
    <t>№2075 от 30.12.08</t>
  </si>
  <si>
    <t>№2076 от 30.12.08</t>
  </si>
  <si>
    <t>№2077 от 30.12.08</t>
  </si>
  <si>
    <t>№2078 от 30.12.08</t>
  </si>
  <si>
    <t>№ 124 от 4.08.08</t>
  </si>
  <si>
    <t>№14/1861 от 30.07.08</t>
  </si>
  <si>
    <t>Разработка проектно-сметной документации на реконструкцию нежилого здания под социальное жилье (36 квартир)</t>
  </si>
  <si>
    <t>01-13-08</t>
  </si>
  <si>
    <t>Зимнее содержание подъезда к ПАТП в п.Зеленогорском</t>
  </si>
  <si>
    <t>администрация п.Зеленогорского</t>
  </si>
  <si>
    <t>ИНН</t>
  </si>
  <si>
    <t>КПП</t>
  </si>
  <si>
    <t>№1 от 17.01.08</t>
  </si>
  <si>
    <t>отклон</t>
  </si>
  <si>
    <t>Наименование конкурса</t>
  </si>
  <si>
    <t>Победитель</t>
  </si>
  <si>
    <t>не сост</t>
  </si>
  <si>
    <t>к-во</t>
  </si>
  <si>
    <t>МБ-местный бюджет, ОБ- областной бюджет, ОМС-бюджет ОМС</t>
  </si>
  <si>
    <t>652440 п.Крапиввинский, ул.Мостовая. 32</t>
  </si>
  <si>
    <t>дата проведения</t>
  </si>
  <si>
    <t>Заказчик</t>
  </si>
  <si>
    <t>181-01-08</t>
  </si>
  <si>
    <t>Устройство площадки из асфальтобетона</t>
  </si>
  <si>
    <t>№181 от 20.11.08</t>
  </si>
  <si>
    <t>№1987 от 26.11.08</t>
  </si>
  <si>
    <t>182-01-08</t>
  </si>
  <si>
    <t>№182 от 20.11.08</t>
  </si>
  <si>
    <t>№1986 от 26.11.08</t>
  </si>
  <si>
    <t>183-12-08</t>
  </si>
  <si>
    <t>Изготовление калиток и ворот</t>
  </si>
  <si>
    <t>№183 от 25.11.08</t>
  </si>
  <si>
    <t>№2009 от 1.12.08</t>
  </si>
  <si>
    <t>184-14-08</t>
  </si>
  <si>
    <t>Устройство игровой площадки, прогулочной веранды и беговых дорожек</t>
  </si>
  <si>
    <t>Муниципальное учреждение здравохранения Крапивинская ЦРБ</t>
  </si>
  <si>
    <t>№184 от 25.11.08</t>
  </si>
  <si>
    <t>№1978 от 1.12.08</t>
  </si>
  <si>
    <t>185-14-08</t>
  </si>
  <si>
    <t>Поставка детской мебели для МДОУ №6</t>
  </si>
  <si>
    <t>ООО Алькор ХЛП</t>
  </si>
  <si>
    <t>650056 г.Кемерово, б-р Строителей, 31Б</t>
  </si>
  <si>
    <t>3842-361-810</t>
  </si>
  <si>
    <t>№185 от 26.11.08</t>
  </si>
  <si>
    <t>№2000 от 5.12.08</t>
  </si>
  <si>
    <t>186-01-08</t>
  </si>
  <si>
    <t>Поставка 2000 новогодних подарков</t>
  </si>
  <si>
    <t>ООО КДВ-Групп</t>
  </si>
  <si>
    <t>650055 г.кемерово, пр.Ленина, 35</t>
  </si>
  <si>
    <t>3842-377-256</t>
  </si>
  <si>
    <t>№186 от 4.12.08</t>
  </si>
  <si>
    <t>№2008 от 10.12.08</t>
  </si>
  <si>
    <t>187-12-08</t>
  </si>
  <si>
    <t>Ремонт дорог в гравийном исполнении в п.Крапивинский</t>
  </si>
  <si>
    <t>ООО Промматериалы</t>
  </si>
  <si>
    <t>652441п.Березовка Крапивинского р-на, ул.Школьная, 1-1</t>
  </si>
  <si>
    <t>№187 от 10.12.08</t>
  </si>
  <si>
    <t>188-12-08</t>
  </si>
  <si>
    <t>Отсыпка дорог песчано-гравийной смесью в п.Крапивинский</t>
  </si>
  <si>
    <t>№188 от 10.12.08</t>
  </si>
  <si>
    <t>189-16-08</t>
  </si>
  <si>
    <t>Поставка автоматической стиральной машины для нужд МУЗ "Крапивинская ЦРБ"</t>
  </si>
  <si>
    <t>ООО Биосин</t>
  </si>
  <si>
    <t>650025 г.Кемерово, ул.Черняховского, 5-3</t>
  </si>
  <si>
    <t>3842-330-042</t>
  </si>
  <si>
    <t>№189 от 9.12.08</t>
  </si>
  <si>
    <t>190-14-08</t>
  </si>
  <si>
    <t>Ремонт и окраска фасада здания МДОУ №6 "Улыбка"</t>
  </si>
  <si>
    <t>№190 от 16.12.08</t>
  </si>
  <si>
    <t>№2039 от 22.12.08</t>
  </si>
  <si>
    <t>191-01-08</t>
  </si>
  <si>
    <t>Разработка проектно-сметной документации на внеплощадочные сети к 5-этажному 70-квартирному жилому дому</t>
  </si>
  <si>
    <t>ООО Проектный институт"Агропромпроект"</t>
  </si>
  <si>
    <t>650099 г.Кемерово, пр.Кузнецкий, 17-214</t>
  </si>
  <si>
    <t>3842-253-261</t>
  </si>
  <si>
    <t>№191 от 12.12.08</t>
  </si>
  <si>
    <t>№2038 от 12.12.08</t>
  </si>
  <si>
    <t>192-01-08</t>
  </si>
  <si>
    <t>№192 от 17.12.08</t>
  </si>
  <si>
    <t>193-12-08</t>
  </si>
  <si>
    <t>Поставка оборудования для благоустройства п.Крапивинского</t>
  </si>
  <si>
    <t>№193 от 22.12.08</t>
  </si>
  <si>
    <t>194-12-08</t>
  </si>
  <si>
    <t>Ремонт подъездов жилого дома по ул.Кирова, 28 в п.Крапивинский</t>
  </si>
  <si>
    <t>№194 от 18.12.08</t>
  </si>
  <si>
    <t>№2049 от 24.12.08</t>
  </si>
  <si>
    <t>195-12-08</t>
  </si>
  <si>
    <t>Разработка проектно-сметной документации на ремонт освещения пл.Васильева в п.Крапивинский</t>
  </si>
  <si>
    <t>ООО Сибтеплоэффект</t>
  </si>
  <si>
    <t>650099 г.Кемерово, ул.Красноармейская, 132А</t>
  </si>
  <si>
    <t>3842-253-976</t>
  </si>
  <si>
    <t>№195 от 24.12.08</t>
  </si>
  <si>
    <t>196-04-08</t>
  </si>
  <si>
    <t>Ремонтные электромонтажные работы по жилому дому в с.Барачаты</t>
  </si>
  <si>
    <t>№196 от 19.12.08</t>
  </si>
  <si>
    <t>197-04-08</t>
  </si>
  <si>
    <t>Замена дверных и оконных блоков в жилом доме в с.Барачаты</t>
  </si>
  <si>
    <t>№197 от 24.12.08</t>
  </si>
  <si>
    <t>198-18-08</t>
  </si>
  <si>
    <t>Доставка угля льготным категориям граждан Банновской сельской территории в 1 квартале 2009г</t>
  </si>
  <si>
    <t>Управление социальной защиты населения</t>
  </si>
  <si>
    <t>ИП Злобин В.С.</t>
  </si>
  <si>
    <t>652440 п.Крапивинский, ул.Славянская, 18</t>
  </si>
  <si>
    <t>8905-962-4365</t>
  </si>
  <si>
    <t>№198 от 22.12.08</t>
  </si>
  <si>
    <t>199-18-08</t>
  </si>
  <si>
    <t>Доставка угля льготным категориям граждан Каменской сельской территории в 1 квартале 2009г</t>
  </si>
  <si>
    <t>ИП Лесовский Ю.В.</t>
  </si>
  <si>
    <t>652440 п.Крапивинский, ул.Калинина, 11</t>
  </si>
  <si>
    <t>8923-611-4941</t>
  </si>
  <si>
    <t>№199 от 22.12.08</t>
  </si>
  <si>
    <t>200-18-08</t>
  </si>
  <si>
    <t>Доставка угля льготным категориям граждан Мельковской сельской территории в 1 квартале 2009г</t>
  </si>
  <si>
    <t>ООО Вектор</t>
  </si>
  <si>
    <t>38446-30-343</t>
  </si>
  <si>
    <t>423500513850</t>
  </si>
  <si>
    <t>423500280010</t>
  </si>
  <si>
    <t>423500098593</t>
  </si>
  <si>
    <t>№200 от 22.12.08</t>
  </si>
  <si>
    <t>201-18-08</t>
  </si>
  <si>
    <t>Доставка угля льготным категориям граждан Крапивинской сельской территории в 1 квартале 2009г</t>
  </si>
  <si>
    <t>№201 от 25.12.08</t>
  </si>
  <si>
    <t>202-18-08</t>
  </si>
  <si>
    <t>Доставка угля льготным категориям граждан Карпивинской поселковой  территории в 1 квартале 2009г</t>
  </si>
  <si>
    <t>203-18-09</t>
  </si>
  <si>
    <t>Доставка угля льготным категориям граждан Зеленовской, Барачатской и Шевелевской  сельских территорий в 1 квартале 2009г</t>
  </si>
  <si>
    <t>№202 от 25.12.08</t>
  </si>
  <si>
    <t>№203 от 25.12.08</t>
  </si>
  <si>
    <t>204-12-08</t>
  </si>
  <si>
    <t>Ремонт подъездов жилого дома по ул.Кирова, 30 в п.Крапивинский</t>
  </si>
  <si>
    <t>№204 от 26.12.08</t>
  </si>
  <si>
    <t>№205 от 26.12.08</t>
  </si>
  <si>
    <t>205-12-08</t>
  </si>
  <si>
    <t>Ремонт инженерных сетей  жилого дома по ул.Кирова, 30 в п.Крапивинский</t>
  </si>
  <si>
    <t xml:space="preserve">Итого </t>
  </si>
  <si>
    <r>
      <t xml:space="preserve"> </t>
    </r>
    <r>
      <rPr>
        <u val="single"/>
        <sz val="8"/>
        <rFont val="Times New Roman"/>
        <family val="1"/>
      </rPr>
      <t>Лот №3</t>
    </r>
    <r>
      <rPr>
        <sz val="8"/>
        <rFont val="Times New Roman"/>
        <family val="1"/>
      </rPr>
      <t xml:space="preserve"> Мельковская сельская территория -301 адрес по 5 тонн</t>
    </r>
  </si>
  <si>
    <r>
      <t>Установка пластиковых окон в здании МОУ «Барачатская общеобразовательная школа»</t>
    </r>
    <r>
      <rPr>
        <b/>
        <i/>
        <u val="single"/>
        <sz val="8"/>
        <rFont val="Times New Roman"/>
        <family val="1"/>
      </rPr>
      <t xml:space="preserve">  </t>
    </r>
  </si>
  <si>
    <r>
      <t>Лот №1</t>
    </r>
    <r>
      <rPr>
        <sz val="8"/>
        <rFont val="Times New Roman"/>
        <family val="1"/>
      </rPr>
      <t xml:space="preserve"> Разработка дизайн-проекта и выполнение работ по устройству фонтана диаметром 5,5 м</t>
    </r>
  </si>
  <si>
    <r>
      <t>Лот №2</t>
    </r>
    <r>
      <rPr>
        <sz val="8"/>
        <rFont val="Times New Roman"/>
        <family val="1"/>
      </rPr>
      <t xml:space="preserve"> Разработка дизайн-проекта и выполнение работ по устройству ландшафта территории 0,4 га</t>
    </r>
  </si>
  <si>
    <r>
      <t xml:space="preserve">Лот №3 </t>
    </r>
    <r>
      <rPr>
        <sz val="8"/>
        <rFont val="Times New Roman"/>
        <family val="1"/>
      </rPr>
      <t>Разработка дизайн-проекта и выполнение работ по декоративному оформлению территории с устройством малых архитектурных форм</t>
    </r>
  </si>
  <si>
    <r>
      <t>Лот №4</t>
    </r>
    <r>
      <rPr>
        <sz val="8"/>
        <rFont val="Times New Roman"/>
        <family val="1"/>
      </rPr>
      <t xml:space="preserve"> Разработка дизайн-проекта и выполнение работ по устройству фонтана диаметром 3,6 м</t>
    </r>
  </si>
  <si>
    <r>
      <t>Лот №2</t>
    </r>
    <r>
      <rPr>
        <sz val="8"/>
        <rFont val="Times New Roman"/>
        <family val="1"/>
      </rPr>
      <t xml:space="preserve"> Разработка дизайн-проекта и выполнение работ по устройству фонтана диаметром 3,6 м</t>
    </r>
  </si>
  <si>
    <r>
      <t xml:space="preserve">Ремонт </t>
    </r>
    <r>
      <rPr>
        <sz val="8"/>
        <color indexed="8"/>
        <rFont val="Times New Roman"/>
        <family val="1"/>
      </rPr>
      <t>Крапивинского муниципального дошкольного образовательного учреждения №1 «Солнышко»</t>
    </r>
  </si>
  <si>
    <r>
      <t xml:space="preserve">Ремонт кровли здания МОУ </t>
    </r>
    <r>
      <rPr>
        <sz val="8"/>
        <color indexed="8"/>
        <rFont val="Times New Roman"/>
        <family val="1"/>
      </rPr>
      <t>«Крапивинская начальная общеобразовательная школа»</t>
    </r>
  </si>
  <si>
    <r>
      <t xml:space="preserve"> МОУ </t>
    </r>
    <r>
      <rPr>
        <sz val="8"/>
        <color indexed="8"/>
        <rFont val="Times New Roman"/>
        <family val="1"/>
      </rPr>
      <t>«Крапивинская начальная общеобразовательная школа»</t>
    </r>
  </si>
  <si>
    <t>Разработка дизайн-проектов и выполнение работ по благоустройству центральной части п.Крапивинского</t>
  </si>
  <si>
    <t xml:space="preserve"> Разработка дизайн-проектов и выполнение работ по благоустройству центральной части п.Крапивинского</t>
  </si>
  <si>
    <t>15-01-08 ОА</t>
  </si>
  <si>
    <t>ОАОКрапивиноавтодор</t>
  </si>
  <si>
    <t>Начальная цена,т.р.</t>
  </si>
  <si>
    <t>реквизиты  подрядчика, поставщика</t>
  </si>
  <si>
    <t xml:space="preserve">адрес </t>
  </si>
  <si>
    <t>№, дата протокла</t>
  </si>
  <si>
    <t>№, дата закл МК</t>
  </si>
  <si>
    <t>Срок исполнения МК</t>
  </si>
  <si>
    <t>№ п/п</t>
  </si>
  <si>
    <t>№ ОК,ОА</t>
  </si>
  <si>
    <t>Сумма  по МК, т.р.</t>
  </si>
  <si>
    <t>Эффект, т.р.</t>
  </si>
  <si>
    <t>Разработка правил землепользования и застройки 9 сельских и 2 городских поселений МО "Крапивинский район"</t>
  </si>
  <si>
    <t>администрация МО "Крапивинский район"</t>
  </si>
  <si>
    <t>ОАО "Проектный институт "Новосибгражданпроект"</t>
  </si>
  <si>
    <t>630099 г.Новосибирск, ул.Вокзальная магистраль, 16</t>
  </si>
  <si>
    <t>№3 от 4.02.08</t>
  </si>
  <si>
    <t>телефон</t>
  </si>
  <si>
    <t>Доставка угля для льготных категорий граждан в 2008г</t>
  </si>
  <si>
    <t>муниципальное управление социальной защиты населения</t>
  </si>
  <si>
    <t>Лот №1 п. Крапивинский – 1610 адресов по 5 тонн</t>
  </si>
  <si>
    <t>Лот №2 Барачатская, Зеленовская, Шевелевская сельские территории – 861 адрес по 5 тонн</t>
  </si>
  <si>
    <t>Лот №4 Борисовкая сельская территория – 276 адресов по 5 тонн</t>
  </si>
  <si>
    <t>Лот №5 Банновская сельская территория – 196 адресов по 5 тонн</t>
  </si>
  <si>
    <t>Лот №6 Крапивинская сельская территория – 209 адресов по 5 тонн</t>
  </si>
  <si>
    <t>Лот №7 Каменская сельская территория – 314 адресов по 5 тонн</t>
  </si>
  <si>
    <t>Лот №8 Тарадановская сельская территория- 184 адреса по 5 тонн</t>
  </si>
  <si>
    <t>ООО "Тепло-энергетическое предприятие"</t>
  </si>
  <si>
    <t>652449 п.Зеленогорский Крапивинского р-на, Центральная. 63</t>
  </si>
  <si>
    <t>№1 от 4.02.08</t>
  </si>
  <si>
    <t>ООО"ЖКХ Барачатское"</t>
  </si>
  <si>
    <t>652443с.Барачаты Крапивинского р-на, ул.Юбилейная. 23</t>
  </si>
  <si>
    <t>8-384-46-36-390</t>
  </si>
  <si>
    <t>ООО "Вектор"</t>
  </si>
  <si>
    <t>652452 с.Борисово Крапивинского р-на, ул.Юбилейная, 21-1</t>
  </si>
  <si>
    <t>ООО "СтройАрсенал"</t>
  </si>
  <si>
    <t>652440 п.Крапивинский, ул.Школьная. 24</t>
  </si>
  <si>
    <t>ИП Коротков Ю.А.</t>
  </si>
  <si>
    <t>Выбор исполнителя (заказчика-застройщика)по реализации программных «Мероприятий по социально-экономическому развитию Крапивинского района и подготовке к празднованию Дня работников сельского хозяйства и перерабатывающей промышленности в Кемеровской области в 2009 году» на оказание услуг по организации работ с целью осуществления капитального ремонта и строительства объектов социальной сферы.</t>
  </si>
  <si>
    <t>652449 п.Зеленогорский Крапивинского р-на, Центральная. 5-16</t>
  </si>
  <si>
    <t>ОАО "Кузбасстопливосбыт"</t>
  </si>
  <si>
    <t>650991 г.Кемерово, ул.50лет Октября, 4</t>
  </si>
  <si>
    <t>ООО "ЖКХ с.Тараданово"</t>
  </si>
  <si>
    <t>652453 с.Тараданово Крапивинского р-на, ул.Кооперативная, 5</t>
  </si>
  <si>
    <t>8-384-42-22-280</t>
  </si>
  <si>
    <t>№1 от 24.01.2008</t>
  </si>
  <si>
    <t>02-01-08</t>
  </si>
  <si>
    <t>03-15-08</t>
  </si>
  <si>
    <t>Поставка металлических стеллажей для архива</t>
  </si>
  <si>
    <t>ООО "Сибпромторг"</t>
  </si>
  <si>
    <t>650000 г.Кемерово, ул.Ноградская, 5-318</t>
  </si>
  <si>
    <t>8-3842-254-743</t>
  </si>
  <si>
    <t>№140 от 24.01.08</t>
  </si>
  <si>
    <t>№1552 от30.01.08</t>
  </si>
  <si>
    <t>до 15.04.08</t>
  </si>
  <si>
    <t>М24-01-001-08-СО-ЗК</t>
  </si>
  <si>
    <t>Оказание услуг при размещении заказов на поставку оборудования, дорожной техники и других товаров</t>
  </si>
  <si>
    <t>ГП КО "Жилищно-коммунальное хозяйство Кемеровской области"</t>
  </si>
  <si>
    <t>650070 г.Кемерово, ул.Заузелкова, 2</t>
  </si>
  <si>
    <t>8-3842-312-316</t>
  </si>
  <si>
    <t>№2 от 28.01.08</t>
  </si>
  <si>
    <t>№1556 от5.02.08</t>
  </si>
  <si>
    <t xml:space="preserve">Приобретение автомобиля грузопассажирского </t>
  </si>
  <si>
    <t>муниципальное управление культуры</t>
  </si>
  <si>
    <t>ЗАО "КузбассавтоГАЗсервис"</t>
  </si>
  <si>
    <t>650025 г.Кемерово, ул.Чкалова, 4</t>
  </si>
  <si>
    <t>83842-362-756</t>
  </si>
  <si>
    <t>№3 от 30.01.08</t>
  </si>
  <si>
    <t>№01/02 от 5.02.08</t>
  </si>
  <si>
    <t>04-01-08</t>
  </si>
  <si>
    <t>Разработка проектно-сметной документации на капитальный ремонт МОУ "Борисовская средняя общеобразовательная школа"</t>
  </si>
  <si>
    <t>ГП КО "Центр технической инвентаризации"</t>
  </si>
  <si>
    <t>83842-318-968</t>
  </si>
  <si>
    <t>№4 от 4.02.08</t>
  </si>
  <si>
    <t>05-01-08</t>
  </si>
  <si>
    <t>Разработка проектно-сметной документации на устройство кровли Больничного комплекса в п.Зеленогорском</t>
  </si>
  <si>
    <t>муниципальное учреждение здравохранения "Крапивинская ЦРБ"</t>
  </si>
  <si>
    <t>ООО"Объединение технической инвентаризации, землеустройства и строительства"</t>
  </si>
  <si>
    <t>650070 г.Кемерово, ул.Свободы, 15</t>
  </si>
  <si>
    <t>83842-312-468</t>
  </si>
  <si>
    <t>№5 от 8.02.08</t>
  </si>
  <si>
    <t>№1563 от 11.02.08</t>
  </si>
  <si>
    <t>№1562 от 11.02.08</t>
  </si>
  <si>
    <t>06-16-08</t>
  </si>
  <si>
    <t>Поставка лекарств и изделий медицинского назначения</t>
  </si>
  <si>
    <t>ОАО "Аптеки Кузбасса"</t>
  </si>
  <si>
    <t>650036 г.Кемерово, ул.Терешковой, 52</t>
  </si>
  <si>
    <t>83842-646-328</t>
  </si>
  <si>
    <t>№7/1от 22.02.08</t>
  </si>
  <si>
    <t>07-01-08</t>
  </si>
  <si>
    <t>Ремонт помещений архива МО "Крапивинский район"</t>
  </si>
  <si>
    <t>ООО "Горизонт"</t>
  </si>
  <si>
    <t>8384-46-25-305</t>
  </si>
  <si>
    <t>№8 от 15.02.08</t>
  </si>
  <si>
    <t>№1567 от 21.02.08</t>
  </si>
  <si>
    <t>08-15-08</t>
  </si>
  <si>
    <t>Ремонт электроосвещения в Доме культуры в с.Красный ключ</t>
  </si>
  <si>
    <t>ООО "ЖКХ Барачатское"</t>
  </si>
  <si>
    <t>652443 с.Барачаты Крапивинского р-на, ул.Советская, 12</t>
  </si>
  <si>
    <t>8384-46-36-390</t>
  </si>
  <si>
    <t>№6 от 13.02.08</t>
  </si>
  <si>
    <t>№1571 от 20.02.08</t>
  </si>
  <si>
    <t>09-01-08</t>
  </si>
  <si>
    <t>Подготовка документов технического учета объектов недвижимости, сооружений и объектов инженерной сферы</t>
  </si>
  <si>
    <t>не состоялся</t>
  </si>
  <si>
    <t>10-15-08</t>
  </si>
  <si>
    <t>Закупка ГСМ для муниципального управления культуры в марте 2008г</t>
  </si>
  <si>
    <t>ОАО Крапивиноавтодор</t>
  </si>
  <si>
    <t>652440 п.Крапивинский, ул.Мостовая,32</t>
  </si>
  <si>
    <t>8384-46-22-280</t>
  </si>
  <si>
    <t>№10 от 22.02.08</t>
  </si>
  <si>
    <t>№1574 от 28.02.2008</t>
  </si>
  <si>
    <t>11-01-08</t>
  </si>
  <si>
    <t>Приобретение жилого дома в с.Борисово для детей-сирот</t>
  </si>
  <si>
    <t>12-01-08</t>
  </si>
  <si>
    <t>Подготовка документов технического учета  объектов инженерной сферы</t>
  </si>
  <si>
    <t>ГП КО "Центр технической инвентаризации Кемеровской области"</t>
  </si>
  <si>
    <t>8-3842-322-185</t>
  </si>
  <si>
    <t>№12/1 от 3.03.08</t>
  </si>
  <si>
    <t>13-14-08</t>
  </si>
  <si>
    <t>Ремонт 2 этажа здания школы в с.Банново</t>
  </si>
  <si>
    <t>МОУ "Банновская средняя общеобразовательная школа"</t>
  </si>
  <si>
    <t>"Горизонт"</t>
  </si>
  <si>
    <t>№13 от 28.02.08</t>
  </si>
  <si>
    <t>№1587 от 5.03.08</t>
  </si>
  <si>
    <t>14-14-08</t>
  </si>
  <si>
    <t>Ремонт кровли и замена входной двери в здании МОУ "Мунгатская средняя общеобщеобразовательная школа"</t>
  </si>
  <si>
    <t>МОУ "Мунгатская средняя общеобщеобразовательная школа"</t>
  </si>
  <si>
    <t>№14 от 28.02.08</t>
  </si>
  <si>
    <t>№1586 от 5.03.08</t>
  </si>
  <si>
    <t>15-01-08</t>
  </si>
  <si>
    <t>Определение подрядчика производства взрывных работ по ликвидации ледовых переправ</t>
  </si>
  <si>
    <t>Ремонт образовательных учреждений</t>
  </si>
  <si>
    <t>Лот №1 Ремонт МДОУ №3 «Улыбка»</t>
  </si>
  <si>
    <t>Лот №2 Ремонт помещений МДОУ №5 «Светлячок»</t>
  </si>
  <si>
    <t>Лот №3 Ремонт кровли МОУ «Крапивинская средняя общеобразовательная школа»</t>
  </si>
  <si>
    <t>муниципальное управление образования</t>
  </si>
  <si>
    <t>Ремонт здания ГИБДД</t>
  </si>
  <si>
    <t>№1 ОА от 7.04.08г</t>
  </si>
  <si>
    <t>адрес юридический</t>
  </si>
  <si>
    <t>652440 п.Зеленогорский, д.10А кв.19</t>
  </si>
  <si>
    <t>№1 ОА от 19.03.08</t>
  </si>
  <si>
    <t>ООО "Каскад-плюс"</t>
  </si>
  <si>
    <t>652449 п.Зеленогорский, д.10А кв.19</t>
  </si>
  <si>
    <t>652440 п.Крапивинский, ул.ул.Пятаковича, 21</t>
  </si>
  <si>
    <t>8384-46-22-553</t>
  </si>
  <si>
    <t>"Реконструкция напорного канализационного коллектора от КНС-1 пос. Зеленогорский до р.п. Крапивинский Кемеровской области"</t>
  </si>
  <si>
    <t>Поставка посевного комплекса</t>
  </si>
  <si>
    <t>01-08-02 ОА</t>
  </si>
  <si>
    <t>14-08-03 ОА</t>
  </si>
  <si>
    <t>01-08-04 ОА</t>
  </si>
  <si>
    <t>01-08-05 ОА</t>
  </si>
  <si>
    <t>01-08-06ОА</t>
  </si>
  <si>
    <t>Ремонт полов в здании МОУ "Крапивинская средняя общеобразовательная школа"</t>
  </si>
  <si>
    <t>МОУ "Крапивинская средняя общеобразовательная школа"</t>
  </si>
  <si>
    <t>ООО"Кузбасское специализированное управлениепо производству буровзрывных работ"</t>
  </si>
  <si>
    <t>650905 г.Кемерово, ул.Баха, 15а</t>
  </si>
  <si>
    <t>3842-712-534</t>
  </si>
  <si>
    <t>№15 от 25.03.08</t>
  </si>
  <si>
    <t>№1610 от 31.03.2008</t>
  </si>
  <si>
    <t>№16 от 26.03.08</t>
  </si>
  <si>
    <t>№1616 от 1.04.08</t>
  </si>
  <si>
    <t>Ремонт отопления в здании МОУ "Крапивинская средняя общеобразовательная школа"</t>
  </si>
  <si>
    <t>№17 от 31.03.08</t>
  </si>
  <si>
    <t>Ремонт водопровода пищеблока, санузлов на 1 этаже блока А и отопления в здании МОУ "Шевелевская средняя общеобразовательная школа"</t>
  </si>
  <si>
    <t>МОУ "Шевелевская средняя общеобразовательная школа"</t>
  </si>
  <si>
    <t>№18 от 31.03.08</t>
  </si>
  <si>
    <t>№1621 от 7.04.08</t>
  </si>
  <si>
    <t>16-14-08</t>
  </si>
  <si>
    <t>17-14-08</t>
  </si>
  <si>
    <t>18-14-08</t>
  </si>
  <si>
    <t>19-14-08</t>
  </si>
  <si>
    <t>Ремонт электропроводки в спортивном зале МОУ "Тарадановская средняя общеобразовательная школа"</t>
  </si>
  <si>
    <t>МОУ "Тараданоская средняя общеобразовательная школа"</t>
  </si>
  <si>
    <t>№19 от 26.03.08</t>
  </si>
  <si>
    <t>№1625 от 3.04.08</t>
  </si>
  <si>
    <t>20-01-08</t>
  </si>
  <si>
    <t>Выполнение работ по подготовке документов технического учета объектов жилого фонда</t>
  </si>
  <si>
    <t>№20 от 3.04.08</t>
  </si>
  <si>
    <t>№1626 от 7.04.08</t>
  </si>
  <si>
    <t>21-16-08</t>
  </si>
  <si>
    <t>1..04.2008</t>
  </si>
  <si>
    <t>Поставка продуктов питания для ЦРБ во 2 квартале 2008г</t>
  </si>
  <si>
    <t>ИП Макаревич</t>
  </si>
  <si>
    <t>652449 п.Зеленогорский, 66-83</t>
  </si>
  <si>
    <t>8384-46-25-228</t>
  </si>
  <si>
    <t>№21 от 1.04.08</t>
  </si>
  <si>
    <t>№1627 от7.04.08</t>
  </si>
  <si>
    <t>22-23-08</t>
  </si>
  <si>
    <t>Поставка продуктов питания для приюта во 2 квартале 2008г</t>
  </si>
  <si>
    <t>Специализированное учреждение"Муниципальный приют для детей"</t>
  </si>
  <si>
    <t>ИП Бормотова Л.Э.</t>
  </si>
  <si>
    <t>652449 п.Зеленогорский, 67-81</t>
  </si>
  <si>
    <t>8384-46-22-211</t>
  </si>
  <si>
    <t>№22 от 1.04.08</t>
  </si>
  <si>
    <t>№1629 от 7.04.08</t>
  </si>
  <si>
    <t>23-21-08</t>
  </si>
  <si>
    <t>Поставка продуктов питания для детского дома во 2 квартале 2008г</t>
  </si>
  <si>
    <t>МОУ "Зеленогорский детский дом "Лесная сказка"</t>
  </si>
  <si>
    <t>№23 от4.04.08</t>
  </si>
  <si>
    <t>№1630 от 10.04.08</t>
  </si>
  <si>
    <t>24--14-08</t>
  </si>
  <si>
    <t>Поставка продуктов питания для МОУ "Крапивинская специальная (коррекционная ) школа" во 2 квартале 2008г</t>
  </si>
  <si>
    <t>МОУ "Крапивинская специальная (коррекционная) школа- интернат"</t>
  </si>
  <si>
    <t>№24 от4.04.08</t>
  </si>
  <si>
    <t>№1628 от 10.04.08</t>
  </si>
  <si>
    <t>25-16-08</t>
  </si>
  <si>
    <t>Ремонт крыльца и слухового окна здания МОУ "Зеленогорская средняя общеобразовательная школа"</t>
  </si>
  <si>
    <t>МОУ "Зеленогорская средняя общеобразовательная школа"</t>
  </si>
  <si>
    <t>ООО "СУ-5 ПГС"</t>
  </si>
  <si>
    <t>652449 п.Зеленогорский, промплощадка, д.11Б</t>
  </si>
  <si>
    <t>8384-46-25-332</t>
  </si>
  <si>
    <t>№25 от 3.04.08</t>
  </si>
  <si>
    <t>26-16-08</t>
  </si>
  <si>
    <t>Закупка ГСМ для МУЗ "Крапивинская ЦРБ" во 2 квартале 2008г</t>
  </si>
  <si>
    <t>№26 от 8.04.08</t>
  </si>
  <si>
    <t>30.06..08</t>
  </si>
  <si>
    <t>27-20-08</t>
  </si>
  <si>
    <t>Ремонт 1 этажа здания МОУ ДОД "Детская школа искусств№36"</t>
  </si>
  <si>
    <t>МОУ ДОД "Детская школа искусств №36"</t>
  </si>
  <si>
    <t>№27 от 8.04.08</t>
  </si>
  <si>
    <t>28-01-08</t>
  </si>
  <si>
    <t>Ремонт отопления и канализации подвальной части здания КБО</t>
  </si>
  <si>
    <t>ООО "ЖЭУ п.Крапивинского"</t>
  </si>
  <si>
    <t>652440 п.Крапивинский, ул.Кирова, 27</t>
  </si>
  <si>
    <t>8384-46-22-524</t>
  </si>
  <si>
    <t>№28 от 4.04.08</t>
  </si>
  <si>
    <t>29-01-08</t>
  </si>
  <si>
    <t>9.04..08</t>
  </si>
  <si>
    <t>Ремонтно-восстановительные работы на здании архива</t>
  </si>
  <si>
    <t>№29 от 9.04.08</t>
  </si>
  <si>
    <t>итого 1 квартал 2008г</t>
  </si>
  <si>
    <t>№796 от 29.02.08</t>
  </si>
  <si>
    <t>№1623 от 10.04.08</t>
  </si>
  <si>
    <t>№1645 от 14.04.08</t>
  </si>
  <si>
    <t>№1639 от 18.04.07</t>
  </si>
  <si>
    <t>№1639 от 18.04.08</t>
  </si>
  <si>
    <t>30-01-08</t>
  </si>
  <si>
    <t xml:space="preserve">Выполнение проектно-изыскательских работ на объекте "Реконструкция напорного канализационного коллектора от КНС-1 п.Зеленогорский до р.п.Крапивинский Кемеровской обл." </t>
  </si>
  <si>
    <t>ЗАО "Кузбасстеплосервис"</t>
  </si>
  <si>
    <t>№1630 от 14.04.08</t>
  </si>
  <si>
    <t>№30 от 8.04.08</t>
  </si>
  <si>
    <t>83842-307-223</t>
  </si>
  <si>
    <t>650024 г.Кемерово, ул.Баумана, 54</t>
  </si>
  <si>
    <t xml:space="preserve">Выполнение функций технического надзора  на объекте "Реконструкция напорного канализационного коллектора от КНС-1 п.Зеленогорский до р.п.Крапивинский Кемеровской обл." </t>
  </si>
  <si>
    <t>31-01-08</t>
  </si>
  <si>
    <t>ГП КО "Жилщно-коммунальное хозяйство Кемеровской области"</t>
  </si>
  <si>
    <t>83842-321-308</t>
  </si>
  <si>
    <t>№31 от 14.04.2008</t>
  </si>
  <si>
    <t>№1664 от 29.05.08</t>
  </si>
  <si>
    <t>32-01-08</t>
  </si>
  <si>
    <t>Возмещение убытков, возникших в результате применения гос.регулируемых цен на уголь для коммунально-бытовых нужд населения района</t>
  </si>
  <si>
    <t>ОАО Кузбасстопливосбыт</t>
  </si>
  <si>
    <t>650099 г.Кемерово, ул.50лет Октября, 4</t>
  </si>
  <si>
    <t>83842-586-650</t>
  </si>
  <si>
    <t>№32 от 15.05.08</t>
  </si>
  <si>
    <t>№1665 от 21.04.08</t>
  </si>
  <si>
    <t>33-15-08</t>
  </si>
  <si>
    <t>Ремонт помещений концертного зала в Скарюпинском СДК</t>
  </si>
  <si>
    <t>ООО ЖКХ Барачатское</t>
  </si>
  <si>
    <t>652443 с.Барачаты Крапивинского района</t>
  </si>
  <si>
    <t>№33 от 11.04.08</t>
  </si>
  <si>
    <t>№1636 от 17.04.08</t>
  </si>
  <si>
    <t>34-15-08</t>
  </si>
  <si>
    <t>Ремонт электропроводки здания СДК в п.Зеленовский</t>
  </si>
  <si>
    <t>ООО Горизонт</t>
  </si>
  <si>
    <t>652449п.Зеленогорский Крапивинского района</t>
  </si>
  <si>
    <t>№34 от 11.04.08</t>
  </si>
  <si>
    <t>№1641 от 17.04.08</t>
  </si>
  <si>
    <t>35-14-08</t>
  </si>
  <si>
    <t>Частичный ремонт электроосвещения в здании Мунгатского МОУ Дедский сад общеразвивающего вида</t>
  </si>
  <si>
    <t>Мунгатский МОУ"Детский сад общеразвивающего вида"</t>
  </si>
  <si>
    <t>№35 от 11.04.08</t>
  </si>
  <si>
    <t>№1640 от 17.04.08</t>
  </si>
  <si>
    <t>36-14-08</t>
  </si>
  <si>
    <t>Ремонт отопления спортзала МОУ "Банновская средняя общеобразовательная школа"</t>
  </si>
  <si>
    <t xml:space="preserve"> МОУ "Банновская средняя общеобразовательная школа"</t>
  </si>
  <si>
    <t>ООО СтройАрсенал</t>
  </si>
  <si>
    <t>652440п.Крапивинский, ул.Школьная, 24</t>
  </si>
  <si>
    <t>№36 от 11.04.08</t>
  </si>
  <si>
    <t>37-14-08</t>
  </si>
  <si>
    <t>Ремонт кровли, отопления, устройство входа в подвал в здании МОУ "Крапивинская начальная общеобразовательная школа"</t>
  </si>
  <si>
    <t xml:space="preserve"> МОУ "Крапивинская начальная общеобразовательная школа"</t>
  </si>
  <si>
    <t>ООО Коммунальный</t>
  </si>
  <si>
    <t>652440 п.Крапивинский, ул.Мостовая, 18</t>
  </si>
  <si>
    <t>8384-46-22-679</t>
  </si>
  <si>
    <t>№37 от 16.04.08</t>
  </si>
  <si>
    <t>№1647 от 22..04.08</t>
  </si>
  <si>
    <t>№1637 от 17.04.08</t>
  </si>
  <si>
    <t>38-16-08</t>
  </si>
  <si>
    <t>Ремонт водоснабжения и теплоснабжения в подвале Крапивинской поликлиники</t>
  </si>
  <si>
    <t>Муниципальное учреждение здравохранения "Крапивинская ЦРБ"</t>
  </si>
  <si>
    <t>№38 от16.04.08</t>
  </si>
  <si>
    <t>39-15-08</t>
  </si>
  <si>
    <t>Ремонт коридора здания МОУ ДП "Детская музыкальная школа"</t>
  </si>
  <si>
    <t xml:space="preserve"> МОУ ДП "Детская музыкальная школа"</t>
  </si>
  <si>
    <t>№39 от 15.04.08</t>
  </si>
  <si>
    <t>№1638 от 21.04.08</t>
  </si>
  <si>
    <t>40-15-08</t>
  </si>
  <si>
    <t>Ремонт помещений здания Перехляйского СДК</t>
  </si>
  <si>
    <t>№40 от 18.04.08</t>
  </si>
  <si>
    <t>№1709 от 30.04.08</t>
  </si>
  <si>
    <t>41-01-08</t>
  </si>
  <si>
    <t>Ккомплекс землеустроительных работ по образованию новых и упорядоточению существующих объектов землеустройства на территории МО Крапивинский район</t>
  </si>
  <si>
    <t>Крапивинский филиал ООО Земля-проект</t>
  </si>
  <si>
    <t>652440 п.Крапивинский, ул.Кирова, 1А</t>
  </si>
  <si>
    <t>8384-46-23-387</t>
  </si>
  <si>
    <t>№41 от 22.04.08</t>
  </si>
  <si>
    <t>№1649 от 28.04.08</t>
  </si>
  <si>
    <t>42-14-08</t>
  </si>
  <si>
    <t>договор от 15.08.08</t>
  </si>
  <si>
    <t>№2080 от 23.12.08</t>
  </si>
  <si>
    <t>№ от 12.01.09</t>
  </si>
  <si>
    <t>№09-01 от 29.12.08,</t>
  </si>
  <si>
    <t>12-08-40</t>
  </si>
  <si>
    <t>Разработка проектно-сметной документации на объект "Устройство освещения пл.Васильева"</t>
  </si>
  <si>
    <t>01-08-41</t>
  </si>
  <si>
    <t>Ремонт кровли жилого дома по ул.Кирова, 30 в п.Крапивинский</t>
  </si>
  <si>
    <t>№1ОА от 25.12.08</t>
  </si>
  <si>
    <t>№2065 от 11.01.09</t>
  </si>
  <si>
    <t>Ремонт здания МОУ "Березовская основная общеобразовательная школа"</t>
  </si>
  <si>
    <t xml:space="preserve"> МОУ "Березовская основная общеобразовательная школа"</t>
  </si>
  <si>
    <t>ООО Березка</t>
  </si>
  <si>
    <t>652455 с.Березовка Крапивинского р-на, ул.Центральная, 1А</t>
  </si>
  <si>
    <t>№42 от 17.04.08</t>
  </si>
  <si>
    <t>№1643 от 23.04.08</t>
  </si>
  <si>
    <t>43-15-08</t>
  </si>
  <si>
    <t xml:space="preserve">Поставка литературы для библиотеки </t>
  </si>
  <si>
    <t>ООО ТОП-книга</t>
  </si>
  <si>
    <t>630117 г.Новосибирск, ул.Арбузова, 1/1</t>
  </si>
  <si>
    <t>8383-336-1028</t>
  </si>
  <si>
    <t>№43 от 24.04.08</t>
  </si>
  <si>
    <t>44-15-08</t>
  </si>
  <si>
    <t>Ремонт мягкой кровли</t>
  </si>
  <si>
    <t>Муниципальное учреждение кулбтуры Крапивинская межпоселенческая центральная библиотека</t>
  </si>
  <si>
    <t>не состоялась</t>
  </si>
  <si>
    <t>45-03-08</t>
  </si>
  <si>
    <t>Поставка автомобиля "Волга" или аналога</t>
  </si>
  <si>
    <t>администрация Банновской сельской территории</t>
  </si>
  <si>
    <t>ЗАО КузбассАвтоГазсервис</t>
  </si>
  <si>
    <t>№45 от 28.04.08</t>
  </si>
  <si>
    <t>№1661 от 5.05.2008</t>
  </si>
  <si>
    <t>46-34-08</t>
  </si>
  <si>
    <t>Закупка ГСМ для ОВД в мае-июне 2008г</t>
  </si>
  <si>
    <t>Отдел внутренних дел по Крапивинскому району</t>
  </si>
  <si>
    <t>№46 от 25.04.08</t>
  </si>
  <si>
    <t>№1651 от 4.05.2008</t>
  </si>
  <si>
    <t>47-01-08</t>
  </si>
  <si>
    <t>Приобретение трехкомнатной благоустроенной квартиры в с.Борисово</t>
  </si>
  <si>
    <t>Комитет по управлению муниципальным имуществом</t>
  </si>
  <si>
    <t>физ.лицо Якимчуков В.А.</t>
  </si>
  <si>
    <t>650099 г.Кемерово, ул.Дзержинского, 27</t>
  </si>
  <si>
    <t>№47 от 29.04.08</t>
  </si>
  <si>
    <t>мун.собственность</t>
  </si>
  <si>
    <t>48-14-08</t>
  </si>
  <si>
    <t>Установка автоматической пожарной сигнализации в здании МДОУ №1 "Солнышко"</t>
  </si>
  <si>
    <t>МДОУ №1 "Солнышко"</t>
  </si>
  <si>
    <t>ООО "Фотон ТК"</t>
  </si>
  <si>
    <t>Разработка  проектно-сметной документации на ремонт на ремонт пищеблока муниципального образовательного учреждения "Зеленогорская основная общеобразовательная школа"</t>
  </si>
  <si>
    <t>157-14-08</t>
  </si>
  <si>
    <t>№157 от 17.10.08</t>
  </si>
  <si>
    <t>№1916 от 23.10.08</t>
  </si>
  <si>
    <t>№1917 от 20.10.08</t>
  </si>
  <si>
    <t>158-21-08</t>
  </si>
  <si>
    <t>Ремонт кухонного помещения Зеленогорского детского дома</t>
  </si>
  <si>
    <t>Муниципальное обравательное учреждение"Зеленогорский детский дом Лесная сказка"</t>
  </si>
  <si>
    <t>№158 от 21.10.08</t>
  </si>
  <si>
    <t>№1924 от 27.10.08</t>
  </si>
  <si>
    <t>159-12-08</t>
  </si>
  <si>
    <t>Перенос теплотрассыв п.Крапивинский</t>
  </si>
  <si>
    <t>№159 от 28.10.08</t>
  </si>
  <si>
    <t>№1942 от 5.11.08</t>
  </si>
  <si>
    <t>160-01-08</t>
  </si>
  <si>
    <t>Выполнение работ по устройству ландшафта в центрльной части п.Крапивинский</t>
  </si>
  <si>
    <t>№160 от 28.10.08</t>
  </si>
  <si>
    <t>№1929 от 5.11.08</t>
  </si>
  <si>
    <t>№161 от 28.10.08</t>
  </si>
  <si>
    <t>№1928 от 5.11.08</t>
  </si>
  <si>
    <t>161-12-08</t>
  </si>
  <si>
    <t>Разработка дизайн-проекта и установка малых архитектурных форм в центрльной части п.Крапивинский</t>
  </si>
  <si>
    <t>162-01-08</t>
  </si>
  <si>
    <t>Комплекс землеустроительных работ по образованию новых и упорядоточению существующих объектов землеустройства на территории МО "Крапивинский район"</t>
  </si>
  <si>
    <t>№162 от 24.10.08</t>
  </si>
  <si>
    <t>№1927 от 30.10.08</t>
  </si>
  <si>
    <t>163-12-08</t>
  </si>
  <si>
    <t>Устройство пешеходных дорожек</t>
  </si>
  <si>
    <t>650021 г.Кемерово, ул.Шатурская, 2-24</t>
  </si>
  <si>
    <t>3842-570-196</t>
  </si>
  <si>
    <t>№163 от 6.11.08</t>
  </si>
  <si>
    <t>№1941 от 12.11.08</t>
  </si>
  <si>
    <t>164-12-08</t>
  </si>
  <si>
    <t>Ремонт кровли жилого дома</t>
  </si>
  <si>
    <t>№164 от 6.11.08</t>
  </si>
  <si>
    <t>№1946 от 12.11.08</t>
  </si>
  <si>
    <t>165-01-08</t>
  </si>
  <si>
    <t>№165 от 6.11.08</t>
  </si>
  <si>
    <t>№1947 от 12.11.08</t>
  </si>
  <si>
    <t>166-15-08</t>
  </si>
  <si>
    <t>Электромонтажные работы в здании СДК в п.Зеленовский</t>
  </si>
  <si>
    <t>№166 от 6.11.08</t>
  </si>
  <si>
    <t>167-16-08</t>
  </si>
  <si>
    <t>Поставка продуктов питания для ЦРБ в 4 квартале 2008г</t>
  </si>
  <si>
    <t>652449п.Зеленогорский Крапивинского района, ул.Центральная, 66-83</t>
  </si>
  <si>
    <t>38446-25-228</t>
  </si>
  <si>
    <t>№167 от 6.11.08</t>
  </si>
  <si>
    <t>№34 от 12.11.08</t>
  </si>
  <si>
    <t>168-13-08</t>
  </si>
  <si>
    <t>Инженерно-геодезические изыскания центральной части п.Зеленогорский</t>
  </si>
  <si>
    <t>№168 от 11.11.08</t>
  </si>
  <si>
    <t>№ от 17.11.08</t>
  </si>
  <si>
    <t>169-12-08</t>
  </si>
  <si>
    <t>Изготовление звеньев ограждения с художественным оформлением</t>
  </si>
  <si>
    <t>652441 п.Березовка Крапивинского района, ул.Центральная, 1А</t>
  </si>
  <si>
    <t>3842-357-451</t>
  </si>
  <si>
    <t>№169 от 13.11.08</t>
  </si>
  <si>
    <t>№1955 от 19.11.08</t>
  </si>
  <si>
    <t>170-01-12</t>
  </si>
  <si>
    <t xml:space="preserve">Изготовление звеньев ограждения </t>
  </si>
  <si>
    <t>№170 от 13.11.08</t>
  </si>
  <si>
    <t>№ от 19.11.08</t>
  </si>
  <si>
    <t>171-16-08</t>
  </si>
  <si>
    <t>Закупка ГСМ для МУЗ "Крапивинская ЦРБ" в 4 квартале 2008г</t>
  </si>
  <si>
    <t>№171 от 18.11.08</t>
  </si>
  <si>
    <t>№1989 от 24.11.08</t>
  </si>
  <si>
    <t>172-04-08</t>
  </si>
  <si>
    <t xml:space="preserve"> Ремонт кровли жилого дома</t>
  </si>
  <si>
    <t>муниципальное предприятие ЖилбытСервис</t>
  </si>
  <si>
    <t>№172 от 24.11.08</t>
  </si>
  <si>
    <t>№1968 от 24.11.08</t>
  </si>
  <si>
    <t>173-14-08</t>
  </si>
  <si>
    <t>Закупка ГСМ для муниципальных учреждений образования в 4 квартале 2008г</t>
  </si>
  <si>
    <t>№173 от 14.11.08</t>
  </si>
  <si>
    <t>№40 от 20.11.08</t>
  </si>
  <si>
    <t>174-14-08</t>
  </si>
  <si>
    <t>Закупка ГСМ для МОУ "Шевелевская средняя общеобразовательная школа" в 4 квартале 2008г</t>
  </si>
  <si>
    <t xml:space="preserve"> МОУ "Шевелевская средняя общеобразовательная школа"</t>
  </si>
  <si>
    <t>ООО Олимп</t>
  </si>
  <si>
    <t>650003 г.Кемерово, пр.Химиков, 43А-79</t>
  </si>
  <si>
    <t>3842-745-300</t>
  </si>
  <si>
    <t>№174 от 14.11.08</t>
  </si>
  <si>
    <t>№1973 от 20.11.08</t>
  </si>
  <si>
    <t>175-14-08</t>
  </si>
  <si>
    <t>Закупка ГСМ для МОУ "Крапивинская средняя общеобразовательная школа" в 4 квартале 2008г</t>
  </si>
  <si>
    <t xml:space="preserve"> МОУ "Крапивинская средняя общеобразовательная школа" </t>
  </si>
  <si>
    <t>№175 от 14.11.08</t>
  </si>
  <si>
    <t>176-14-08</t>
  </si>
  <si>
    <t>Закупка ГСМ для МОУ "Крапивинская специальная (коррекционная) школа-интернат" в 4 квартале 2008г</t>
  </si>
  <si>
    <t xml:space="preserve"> МОУ "Крапивинская специальная (коррекционная) школа-интернат" </t>
  </si>
  <si>
    <t>ЗАО Газпромнефть-Кузбасс</t>
  </si>
  <si>
    <t>650036 г.Кемерово, ул.Мирная, 2</t>
  </si>
  <si>
    <t>3842-310-601</t>
  </si>
  <si>
    <t>№176 от 14.11.08</t>
  </si>
  <si>
    <t>№ от 20.11.08</t>
  </si>
  <si>
    <t>177-12-08</t>
  </si>
  <si>
    <t>Устройство площадки из щебня</t>
  </si>
  <si>
    <t>№177 от 19.11.08</t>
  </si>
  <si>
    <t>№1988 от 26.11.08</t>
  </si>
  <si>
    <t>178-12-08</t>
  </si>
  <si>
    <t>Устройство площадок и установка ограждений для мусорных контейнеров</t>
  </si>
  <si>
    <t>№ 178 от 19.1108</t>
  </si>
  <si>
    <t>№1966 от 25.11.08</t>
  </si>
  <si>
    <t>179-12-08</t>
  </si>
  <si>
    <t>Изготовление остановочных павильонов</t>
  </si>
  <si>
    <t>№ 179 от 19.1108</t>
  </si>
  <si>
    <t>№1967 от 25.11.08</t>
  </si>
  <si>
    <t>180-15-08</t>
  </si>
  <si>
    <t>Инженерно-геологические изыскания для реконструкции здания Районного Дома культуры со зрительным залом на 275 мест</t>
  </si>
  <si>
    <t>№180 от 26.11.08</t>
  </si>
  <si>
    <t>652500 г.Ленинск-Кузнецкмй Кемеровской обл., ул.Топкинская, 10/1</t>
  </si>
  <si>
    <t>8384-56-229-42</t>
  </si>
  <si>
    <t>№48 от 29.04.08</t>
  </si>
  <si>
    <t>49-14-08</t>
  </si>
  <si>
    <t>Установка автоматической пожарной сигнализации в здании Шевелевского МДОУ №1 "Детский сад общеразвивающего вида""</t>
  </si>
  <si>
    <t xml:space="preserve"> Шевелевский МДОУ №1 "Детский сад общеразвивающего вида""</t>
  </si>
  <si>
    <t>№49 от 29.04.08</t>
  </si>
  <si>
    <t>№1614 от 5.05.2008</t>
  </si>
  <si>
    <t>50-14-08</t>
  </si>
  <si>
    <t>Установка автоматической пожарной сигнализации в здании МДОУ №3 "Зеленогорский детский сад общеразвивающего вида"</t>
  </si>
  <si>
    <t xml:space="preserve"> МДОУ №3 "Зеленогорский детский сад общеразвивающего вида"</t>
  </si>
  <si>
    <t>№50 от 29.04.08</t>
  </si>
  <si>
    <t>51-14-08</t>
  </si>
  <si>
    <t>Установка автоматической пожарной сигнализации в здании МДОУ №6 "Зеленогорский детский сад общеразвивающего вида"</t>
  </si>
  <si>
    <t xml:space="preserve"> МДОУ №6 "Зеленогорский детский сад общеразвивающего вида"</t>
  </si>
  <si>
    <t>№51 от 29.04.08</t>
  </si>
  <si>
    <t>52-14-08</t>
  </si>
  <si>
    <t>Установка автоматической пожарной сигнализации в здании МДОУ №2 "Зеленогорский детский сад общеразвивающего вида"</t>
  </si>
  <si>
    <t xml:space="preserve"> МДОУ №2 "Зеленогорский детский сад общеразвивающего вида"</t>
  </si>
  <si>
    <t>ООО "Охрана-телеком"</t>
  </si>
  <si>
    <t>650003 г.Кемерово, пр.Ленинградский, 32В-10</t>
  </si>
  <si>
    <t>83842-739-128</t>
  </si>
  <si>
    <t>№52 от 29.04.08</t>
  </si>
  <si>
    <t>№ 1670 от 8.05.2008</t>
  </si>
  <si>
    <t>53-14-08</t>
  </si>
  <si>
    <t>Установка платиковых окон в здании МОУ "Тарадановская средняя общеобразовательная школа"</t>
  </si>
  <si>
    <t xml:space="preserve"> МОУ "Тарадановская средняя общеобразовательная школа"</t>
  </si>
  <si>
    <t>ООО "Твой стиль"</t>
  </si>
  <si>
    <t>650099 г.Кемерово, пр.Кузнецкий, 234</t>
  </si>
  <si>
    <t>83842-253-776</t>
  </si>
  <si>
    <t>№53 от 4.05.08</t>
  </si>
  <si>
    <t>№1697 от 19.05.2008</t>
  </si>
  <si>
    <t>54-14-08</t>
  </si>
  <si>
    <t>Установка пластиковых окон в здании Мунгатского МОУ "Детский сад общеразвивающего вида"</t>
  </si>
  <si>
    <t xml:space="preserve"> Мунгатский МОУ "Детский сад общеразвивающего вида"</t>
  </si>
  <si>
    <t>№54 от 4.05.08</t>
  </si>
  <si>
    <t>№1698 от 19.05.08</t>
  </si>
  <si>
    <t>55-14-08</t>
  </si>
  <si>
    <t>Установка пластиковых окон в здании  МОУ "Мунгатская средняя общеобразовательная школа"</t>
  </si>
  <si>
    <t xml:space="preserve">  МОУ "Мунгатская средняя общеобразовательная школа"</t>
  </si>
  <si>
    <t>ИП Дусь В.О.</t>
  </si>
  <si>
    <t>650903 г.Кемерово, ул.Греческая деревня, 160</t>
  </si>
  <si>
    <t>№55 от 4.05.08</t>
  </si>
  <si>
    <t>№1734 от 19.05.08</t>
  </si>
  <si>
    <t>56-14-08</t>
  </si>
  <si>
    <t>Установка пластиковых окон в здании  МОУ "Перехляйская средняя общеобразовательная школа"</t>
  </si>
  <si>
    <t xml:space="preserve">  МОУ "Перехляйская средняя общеобразовательная школа"</t>
  </si>
  <si>
    <t>57-24-08</t>
  </si>
  <si>
    <t>Установка пластиковых окон в здании Борисовского Дома культуры</t>
  </si>
  <si>
    <t>№57 от 4.05.08</t>
  </si>
  <si>
    <t>№1733 от 19.05.08</t>
  </si>
  <si>
    <t>58-14-08</t>
  </si>
  <si>
    <t>Установка пластиковых окон в здании  МОУ "Борисовская средняя общеобразовательная школа"</t>
  </si>
  <si>
    <t xml:space="preserve">  МОУ "Борисовская средняя общеобразовательная школа"</t>
  </si>
  <si>
    <t>ООО "Сибирские окна"</t>
  </si>
  <si>
    <t>650036 г.Кемерово, ул.Тухачевского, 22А, 2 этаж</t>
  </si>
  <si>
    <t>83842-568-191</t>
  </si>
  <si>
    <t>№58 от 7.05.08</t>
  </si>
  <si>
    <t>№1684 от 20.05.08</t>
  </si>
  <si>
    <t>59-01-08</t>
  </si>
  <si>
    <t>Разработка проектно-сметной документации на капитальный ремонт самотечного канализационного коллектора</t>
  </si>
  <si>
    <t>ГП КО "Центр технической инвентаризации Кемровской области"</t>
  </si>
  <si>
    <t>650070г.Кемерво, ул. Заузелкова, 2</t>
  </si>
  <si>
    <t>№59 от 13.05.08</t>
  </si>
  <si>
    <t>№152/1693 от 21.05.08</t>
  </si>
  <si>
    <t>60-14-08</t>
  </si>
  <si>
    <t>Ремонт вертикальной планировки, фасадной части и устройство навеса здания МОУ "Перехляйская средняя общеобразовательная школа"</t>
  </si>
  <si>
    <t>ООО "Каскад плюс"</t>
  </si>
  <si>
    <t>652440 п.Крапивинский, ул.Пятаковича, 21</t>
  </si>
  <si>
    <t>№60 от 20.05.08</t>
  </si>
  <si>
    <t>61-16-08</t>
  </si>
  <si>
    <t>Закупка ГСМ для МУЗ "Крапивинская ЦРБ"в мае-июне 2008</t>
  </si>
  <si>
    <t>МУЗ "рапивинская ЦРБ"</t>
  </si>
  <si>
    <t>ООО "Кузнецкая тройка"</t>
  </si>
  <si>
    <t>652440 п.Крапивинский, ул.Советская, 109Б</t>
  </si>
  <si>
    <t>№61 от 21.05.08</t>
  </si>
  <si>
    <t>62-18-08</t>
  </si>
  <si>
    <t>№62 от 20.05.08</t>
  </si>
  <si>
    <t>№1700 от 26.05.08</t>
  </si>
  <si>
    <t>63-18-08</t>
  </si>
  <si>
    <t>8384-46-41-391</t>
  </si>
  <si>
    <t>№63 от 20.05.08</t>
  </si>
  <si>
    <t>№1699 от 26.05.08</t>
  </si>
  <si>
    <t>64-18-08</t>
  </si>
  <si>
    <t>№64 от 20.05.08</t>
  </si>
  <si>
    <t>№1702 от 26.05.08</t>
  </si>
  <si>
    <t>65-18-08</t>
  </si>
  <si>
    <t>650099 г.Кемерово, ул.50 лет Октября, 4</t>
  </si>
  <si>
    <t>83842-581-136</t>
  </si>
  <si>
    <t>№1701 от 26.05.08</t>
  </si>
  <si>
    <t xml:space="preserve">№ 1675от 5.05.08 </t>
  </si>
  <si>
    <t>№ 1677от 5.05.2008</t>
  </si>
  <si>
    <t>№ 1676от 5.05.2008</t>
  </si>
  <si>
    <t>66-18-08</t>
  </si>
  <si>
    <t>652449 п.Зеленогорский Крапивинского р-на, ул.Центральная, 5-16</t>
  </si>
  <si>
    <t>№66 от 20.05.08</t>
  </si>
  <si>
    <t>№65 от 20.05.08</t>
  </si>
  <si>
    <t>67-18-08</t>
  </si>
  <si>
    <t>652452с.Борисово Крапивинского р-на, ул.Юбилейная, 21-1</t>
  </si>
  <si>
    <t>8384-46-30-343</t>
  </si>
  <si>
    <t>№67 от 20.05.08</t>
  </si>
  <si>
    <t>№1703 от 26.05.08</t>
  </si>
  <si>
    <t>68-18-08</t>
  </si>
  <si>
    <t>ООО "Теплоэнергетическое предприятие"</t>
  </si>
  <si>
    <t>652449 п.Зеленогорский, Крапивинского р-на</t>
  </si>
  <si>
    <t>8384-46-25-350</t>
  </si>
  <si>
    <t>№68 от 20.05.08</t>
  </si>
  <si>
    <t>№1704 от 26.05.08</t>
  </si>
  <si>
    <t>№1705 от 26.05.08</t>
  </si>
  <si>
    <t>69-01-08</t>
  </si>
  <si>
    <t>Отделочные работы в помещениях строительного и архитектурного отделов администрации МО"Крапивинский район"</t>
  </si>
  <si>
    <t>№69 от 27.05.08</t>
  </si>
  <si>
    <t>№1711 от 3.06.08</t>
  </si>
  <si>
    <t>70-14-08</t>
  </si>
  <si>
    <t>Поставка школьной мебели</t>
  </si>
  <si>
    <t>МОУ "Тарадановская средняя общеобразовательная школа"</t>
  </si>
  <si>
    <t>ООО "Статус"</t>
  </si>
  <si>
    <t>650056 г.Кемерово, ул.Ворошилова, 17А-712</t>
  </si>
  <si>
    <t>83842-391-744</t>
  </si>
  <si>
    <t>№79 от26.05.08</t>
  </si>
  <si>
    <t>№70 от 2.06.08</t>
  </si>
  <si>
    <t>71-14-08</t>
  </si>
  <si>
    <t>Ремонт водопровода и кирпичной кладки в здании МДОУ "Банновский детский садобщеразвивающего вида"</t>
  </si>
  <si>
    <t xml:space="preserve"> МДОУ "Банновский детский садобщеразвивающего вида"</t>
  </si>
  <si>
    <t>№71 от 16.06.08</t>
  </si>
  <si>
    <t>№1726 от 23.06.08</t>
  </si>
  <si>
    <t>72-14-08</t>
  </si>
  <si>
    <t>Ремонт  кирпичной кладки фасадной части здания, цоколя  здания МДОУ "Банновский детский садобщеразвивающего вида"</t>
  </si>
  <si>
    <t>№72 от 3.06.08</t>
  </si>
  <si>
    <t>№1727 от9.06.08</t>
  </si>
  <si>
    <t>73-01-08</t>
  </si>
  <si>
    <t>Установка пластиковых окон ветеранам ВОО в жилых домах Зеленовской сельской территории</t>
  </si>
  <si>
    <t>Администрация Зеленовской сельской территории</t>
  </si>
  <si>
    <t>№73 от 7.06.08</t>
  </si>
  <si>
    <t>№1723 от 16.06.08</t>
  </si>
  <si>
    <t>74-01-08</t>
  </si>
  <si>
    <t>Установка пластиковых окон в здании МУ "Крапивинская ЦРБ"</t>
  </si>
  <si>
    <t>ООО "Сибстройматериалы"</t>
  </si>
  <si>
    <t>650021 г.Кемерово, ул.Красноармейская, 3А</t>
  </si>
  <si>
    <t>83842-348-346</t>
  </si>
  <si>
    <t>№74 от 16.06.08</t>
  </si>
  <si>
    <t>№1731 от 23.06.08</t>
  </si>
  <si>
    <t>75-21-08</t>
  </si>
  <si>
    <t>Ремонт подсобного помещения Зеленогорского детского дома "Лесная сказка"</t>
  </si>
  <si>
    <t>муниципальное образовательное учреждение "Детский дом "Лесная сказка"</t>
  </si>
  <si>
    <t>№75 от 10.06.08</t>
  </si>
  <si>
    <t>№1770 от17.06.08</t>
  </si>
  <si>
    <t>76-13-08</t>
  </si>
  <si>
    <t>Ямочный ремонт асфальтобетонного покрытия на подъезде к ПАТП</t>
  </si>
  <si>
    <t>№76 от 17.06.08</t>
  </si>
  <si>
    <t>№1740 от 27.06.08</t>
  </si>
  <si>
    <t>77-14-08</t>
  </si>
  <si>
    <t>№77 от 17.06.08</t>
  </si>
  <si>
    <t>№1730 от 23.06.08</t>
  </si>
  <si>
    <t>78-14-08</t>
  </si>
  <si>
    <t>Устройство игровых площадок в Мунгатском МОУ "Детский сад общеразвивающего вида"</t>
  </si>
  <si>
    <t xml:space="preserve"> Мунгатское МОУ "Детский сад общеразвивающего вида"</t>
  </si>
  <si>
    <t>№78 от 17.06.08</t>
  </si>
  <si>
    <t>№1732 от 24.06.08</t>
  </si>
  <si>
    <t>79-14-08</t>
  </si>
  <si>
    <t>Устройство игровых площадок в Барачатском МОУ "Детский сад общеразвивающего вида"</t>
  </si>
  <si>
    <t xml:space="preserve"> Барачатское МОУ "Детский сад общеразвивающего вида"</t>
  </si>
  <si>
    <t>ООО Стройкапитал ХХ1</t>
  </si>
  <si>
    <t>650021 г.Кемерово ул.Шатурская. 2-24</t>
  </si>
  <si>
    <t>83842-570-196</t>
  </si>
  <si>
    <t>№79 от 17.06.08</t>
  </si>
  <si>
    <t>№2085 от 30.12.08</t>
  </si>
  <si>
    <t>№09-03 от 11.12.08</t>
  </si>
  <si>
    <t>№1729 от23.06.08</t>
  </si>
  <si>
    <t>80-12-08</t>
  </si>
  <si>
    <t>Вертикальная планировка площадки, устройство оснований проезжей части из щебня</t>
  </si>
  <si>
    <t>администрация п.Крапивинского</t>
  </si>
  <si>
    <t>№80 от 24.06.08</t>
  </si>
  <si>
    <t>№1738 от 30.06.08</t>
  </si>
  <si>
    <t>Итого 6 мес.</t>
  </si>
  <si>
    <t>№1 ОА от 23.04.08</t>
  </si>
  <si>
    <t>№1668 от 4.05.08</t>
  </si>
  <si>
    <t>ООО "Агро"</t>
  </si>
  <si>
    <t>650024 г.Кемерово,ул.Баумана, 54</t>
  </si>
  <si>
    <t>650000 г.Кемерово, ул.Красноармейская, 120</t>
  </si>
  <si>
    <t>№1 ОА от 25.04.08</t>
  </si>
  <si>
    <t>№ 1666 от 5.05.08</t>
  </si>
  <si>
    <t>01-08-07 ОА</t>
  </si>
  <si>
    <t>Установка пластиковых окон в здании МОУ "Крапивинская начальная общеобразовательная школа"</t>
  </si>
  <si>
    <t>650036 г.Кемерово, ул.Тухачевского, 22А</t>
  </si>
  <si>
    <t>Реестр контрактов, заключенных по итогам запросов котировок цен в 2008г</t>
  </si>
  <si>
    <t>Реестр муниципальных контрактов, заключенных по результатам открытых конкурсов, в 2008г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</si>
</sst>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i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1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1" fontId="8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 wrapText="1"/>
    </xf>
    <xf numFmtId="1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justify" wrapText="1"/>
    </xf>
    <xf numFmtId="14" fontId="8" fillId="0" borderId="10" xfId="0" applyNumberFormat="1" applyFont="1" applyBorder="1" applyAlignment="1">
      <alignment vertical="justify" wrapText="1"/>
    </xf>
    <xf numFmtId="0" fontId="9" fillId="0" borderId="10" xfId="0" applyFont="1" applyBorder="1" applyAlignment="1">
      <alignment vertical="justify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justify"/>
    </xf>
    <xf numFmtId="14" fontId="5" fillId="0" borderId="10" xfId="0" applyNumberFormat="1" applyFont="1" applyBorder="1" applyAlignment="1">
      <alignment wrapText="1"/>
    </xf>
    <xf numFmtId="14" fontId="8" fillId="0" borderId="11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14" fontId="8" fillId="0" borderId="13" xfId="0" applyNumberFormat="1" applyFon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9" fontId="0" fillId="0" borderId="0" xfId="0" applyNumberFormat="1" applyAlignment="1">
      <alignment wrapText="1"/>
    </xf>
    <xf numFmtId="14" fontId="8" fillId="0" borderId="12" xfId="0" applyNumberFormat="1" applyFont="1" applyFill="1" applyBorder="1" applyAlignment="1">
      <alignment wrapText="1"/>
    </xf>
    <xf numFmtId="14" fontId="8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justify" wrapText="1"/>
    </xf>
    <xf numFmtId="0" fontId="8" fillId="0" borderId="11" xfId="0" applyFont="1" applyFill="1" applyBorder="1" applyAlignment="1">
      <alignment wrapText="1"/>
    </xf>
    <xf numFmtId="14" fontId="8" fillId="0" borderId="0" xfId="0" applyNumberFormat="1" applyFont="1" applyAlignment="1">
      <alignment wrapText="1"/>
    </xf>
    <xf numFmtId="1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 wrapText="1"/>
    </xf>
    <xf numFmtId="1" fontId="8" fillId="0" borderId="0" xfId="0" applyNumberFormat="1" applyFont="1" applyAlignment="1">
      <alignment wrapText="1"/>
    </xf>
    <xf numFmtId="1" fontId="8" fillId="0" borderId="10" xfId="0" applyNumberFormat="1" applyFont="1" applyBorder="1" applyAlignment="1">
      <alignment horizontal="right" wrapText="1"/>
    </xf>
    <xf numFmtId="1" fontId="8" fillId="0" borderId="13" xfId="0" applyNumberFormat="1" applyFont="1" applyBorder="1" applyAlignment="1">
      <alignment wrapText="1"/>
    </xf>
    <xf numFmtId="1" fontId="8" fillId="0" borderId="12" xfId="0" applyNumberFormat="1" applyFont="1" applyFill="1" applyBorder="1" applyAlignment="1">
      <alignment wrapText="1"/>
    </xf>
    <xf numFmtId="1" fontId="5" fillId="0" borderId="0" xfId="0" applyNumberFormat="1" applyFont="1" applyAlignment="1">
      <alignment wrapText="1"/>
    </xf>
    <xf numFmtId="1" fontId="6" fillId="0" borderId="0" xfId="0" applyNumberFormat="1" applyFont="1" applyAlignment="1">
      <alignment/>
    </xf>
    <xf numFmtId="1" fontId="8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 vertical="justify" wrapText="1"/>
    </xf>
    <xf numFmtId="1" fontId="8" fillId="0" borderId="1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955"/>
  <sheetViews>
    <sheetView tabSelected="1" zoomScalePageLayoutView="0" workbookViewId="0" topLeftCell="A1">
      <pane xSplit="4" ySplit="4" topLeftCell="G6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44" sqref="D44"/>
    </sheetView>
  </sheetViews>
  <sheetFormatPr defaultColWidth="9.00390625" defaultRowHeight="12.75"/>
  <cols>
    <col min="1" max="1" width="3.125" style="0" customWidth="1"/>
    <col min="2" max="2" width="7.75390625" style="0" customWidth="1"/>
    <col min="3" max="3" width="9.625" style="0" customWidth="1"/>
    <col min="4" max="4" width="22.625" style="0" customWidth="1"/>
    <col min="5" max="5" width="12.125" style="0" customWidth="1"/>
    <col min="6" max="6" width="9.75390625" style="0" customWidth="1"/>
    <col min="7" max="7" width="8.875" style="0" customWidth="1"/>
    <col min="8" max="8" width="6.75390625" style="0" customWidth="1"/>
    <col min="9" max="9" width="6.00390625" style="0" customWidth="1"/>
    <col min="10" max="10" width="7.625" style="0" customWidth="1"/>
    <col min="11" max="11" width="6.625" style="0" customWidth="1"/>
    <col min="12" max="12" width="13.00390625" style="0" customWidth="1"/>
    <col min="13" max="13" width="15.125" style="0" customWidth="1"/>
    <col min="14" max="14" width="10.375" style="0" customWidth="1"/>
    <col min="15" max="15" width="8.875" style="0" customWidth="1"/>
    <col min="16" max="16" width="8.125" style="0" customWidth="1"/>
    <col min="17" max="17" width="7.875" style="0" customWidth="1"/>
    <col min="18" max="18" width="8.875" style="0" customWidth="1"/>
    <col min="19" max="19" width="6.875" style="0" customWidth="1"/>
  </cols>
  <sheetData>
    <row r="1" spans="3:13" ht="18">
      <c r="C1" s="103" t="s">
        <v>1442</v>
      </c>
      <c r="D1" s="97"/>
      <c r="E1" s="97"/>
      <c r="F1" s="97"/>
      <c r="G1" s="97"/>
      <c r="H1" s="97"/>
      <c r="I1" s="97"/>
      <c r="J1" s="97"/>
      <c r="K1" s="97"/>
      <c r="L1" s="97"/>
      <c r="M1" s="97"/>
    </row>
    <row r="3" spans="1:18" ht="12.75" customHeight="1">
      <c r="A3" s="95" t="s">
        <v>796</v>
      </c>
      <c r="B3" s="95" t="s">
        <v>797</v>
      </c>
      <c r="C3" s="95" t="s">
        <v>661</v>
      </c>
      <c r="D3" s="95" t="s">
        <v>655</v>
      </c>
      <c r="E3" s="95" t="s">
        <v>662</v>
      </c>
      <c r="F3" s="98" t="s">
        <v>651</v>
      </c>
      <c r="G3" s="98" t="s">
        <v>652</v>
      </c>
      <c r="H3" s="101" t="s">
        <v>790</v>
      </c>
      <c r="I3" s="95" t="s">
        <v>657</v>
      </c>
      <c r="J3" s="95" t="s">
        <v>798</v>
      </c>
      <c r="K3" s="95" t="s">
        <v>799</v>
      </c>
      <c r="L3" s="95" t="s">
        <v>656</v>
      </c>
      <c r="M3" s="104" t="s">
        <v>791</v>
      </c>
      <c r="N3" s="99"/>
      <c r="O3" s="100"/>
      <c r="P3" s="95" t="s">
        <v>793</v>
      </c>
      <c r="Q3" s="95" t="s">
        <v>794</v>
      </c>
      <c r="R3" s="95" t="s">
        <v>795</v>
      </c>
    </row>
    <row r="4" spans="1:18" ht="26.25" customHeight="1">
      <c r="A4" s="96"/>
      <c r="B4" s="96"/>
      <c r="C4" s="96"/>
      <c r="D4" s="96"/>
      <c r="E4" s="96"/>
      <c r="F4" s="96"/>
      <c r="G4" s="96"/>
      <c r="H4" s="102"/>
      <c r="I4" s="96"/>
      <c r="J4" s="96"/>
      <c r="K4" s="96"/>
      <c r="L4" s="96"/>
      <c r="M4" s="87" t="s">
        <v>927</v>
      </c>
      <c r="N4" s="88" t="s">
        <v>651</v>
      </c>
      <c r="O4" s="88" t="s">
        <v>652</v>
      </c>
      <c r="P4" s="96"/>
      <c r="Q4" s="96"/>
      <c r="R4" s="96"/>
    </row>
    <row r="5" spans="1:100" ht="55.5" customHeight="1">
      <c r="A5" s="23">
        <v>1</v>
      </c>
      <c r="B5" s="18" t="s">
        <v>14</v>
      </c>
      <c r="C5" s="17">
        <v>39477</v>
      </c>
      <c r="D5" s="13" t="s">
        <v>800</v>
      </c>
      <c r="E5" s="13" t="s">
        <v>801</v>
      </c>
      <c r="F5" s="23">
        <v>4235001916</v>
      </c>
      <c r="G5" s="23">
        <v>420201001</v>
      </c>
      <c r="H5" s="23">
        <v>3500</v>
      </c>
      <c r="I5" s="23"/>
      <c r="J5" s="23">
        <v>2912.8</v>
      </c>
      <c r="K5" s="23">
        <f>H5-J5</f>
        <v>587.1999999999998</v>
      </c>
      <c r="L5" s="13" t="s">
        <v>802</v>
      </c>
      <c r="M5" s="13" t="s">
        <v>803</v>
      </c>
      <c r="N5" s="23">
        <v>5407116488</v>
      </c>
      <c r="O5" s="23">
        <v>540701001</v>
      </c>
      <c r="P5" s="13" t="s">
        <v>804</v>
      </c>
      <c r="Q5" s="13" t="s">
        <v>84</v>
      </c>
      <c r="R5" s="17">
        <v>39892</v>
      </c>
      <c r="S5" s="9"/>
      <c r="T5" s="9"/>
      <c r="U5" s="9"/>
      <c r="V5" s="9"/>
      <c r="W5" s="9"/>
      <c r="X5" s="9"/>
      <c r="Y5" s="9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</row>
    <row r="6" spans="1:100" ht="55.5" customHeight="1">
      <c r="A6" s="23">
        <v>2</v>
      </c>
      <c r="B6" s="18" t="s">
        <v>936</v>
      </c>
      <c r="C6" s="17">
        <v>39483</v>
      </c>
      <c r="D6" s="76" t="s">
        <v>806</v>
      </c>
      <c r="E6" s="13" t="s">
        <v>807</v>
      </c>
      <c r="F6" s="23">
        <v>4235001923</v>
      </c>
      <c r="G6" s="23">
        <v>421201001</v>
      </c>
      <c r="H6" s="23"/>
      <c r="I6" s="23"/>
      <c r="J6" s="23"/>
      <c r="K6" s="23"/>
      <c r="L6" s="13"/>
      <c r="M6" s="13"/>
      <c r="N6" s="23"/>
      <c r="O6" s="23"/>
      <c r="P6" s="13"/>
      <c r="Q6" s="23"/>
      <c r="R6" s="17">
        <v>39813</v>
      </c>
      <c r="S6" s="9"/>
      <c r="T6" s="9"/>
      <c r="U6" s="9"/>
      <c r="V6" s="9"/>
      <c r="W6" s="9"/>
      <c r="X6" s="9"/>
      <c r="Y6" s="9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</row>
    <row r="7" spans="1:100" ht="57" customHeight="1">
      <c r="A7" s="23"/>
      <c r="B7" s="18" t="s">
        <v>936</v>
      </c>
      <c r="C7" s="17">
        <v>39483</v>
      </c>
      <c r="D7" s="76" t="s">
        <v>808</v>
      </c>
      <c r="E7" s="13" t="s">
        <v>807</v>
      </c>
      <c r="F7" s="23">
        <v>4235001923</v>
      </c>
      <c r="G7" s="23">
        <v>421201001</v>
      </c>
      <c r="H7" s="23">
        <v>3473.6</v>
      </c>
      <c r="I7" s="23"/>
      <c r="J7" s="23">
        <v>3473.6</v>
      </c>
      <c r="K7" s="23">
        <f>H7-J7</f>
        <v>0</v>
      </c>
      <c r="L7" s="13" t="s">
        <v>815</v>
      </c>
      <c r="M7" s="13" t="s">
        <v>816</v>
      </c>
      <c r="N7" s="23">
        <v>4212427497</v>
      </c>
      <c r="O7" s="23">
        <v>421201001</v>
      </c>
      <c r="P7" s="13" t="s">
        <v>817</v>
      </c>
      <c r="Q7" s="13" t="s">
        <v>89</v>
      </c>
      <c r="R7" s="17">
        <v>39813</v>
      </c>
      <c r="S7" s="9"/>
      <c r="T7" s="9"/>
      <c r="U7" s="9"/>
      <c r="V7" s="9"/>
      <c r="W7" s="9"/>
      <c r="X7" s="9"/>
      <c r="Y7" s="9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</row>
    <row r="8" spans="1:100" ht="69" customHeight="1">
      <c r="A8" s="23"/>
      <c r="B8" s="18" t="s">
        <v>936</v>
      </c>
      <c r="C8" s="17">
        <v>39483</v>
      </c>
      <c r="D8" s="76" t="s">
        <v>809</v>
      </c>
      <c r="E8" s="13" t="s">
        <v>807</v>
      </c>
      <c r="F8" s="23">
        <v>4235001923</v>
      </c>
      <c r="G8" s="23">
        <v>421201001</v>
      </c>
      <c r="H8" s="23">
        <v>1697.6</v>
      </c>
      <c r="I8" s="23"/>
      <c r="J8" s="23">
        <v>1697.6</v>
      </c>
      <c r="K8" s="23">
        <f>H8-J8</f>
        <v>0</v>
      </c>
      <c r="L8" s="13" t="s">
        <v>818</v>
      </c>
      <c r="M8" s="13" t="s">
        <v>819</v>
      </c>
      <c r="N8" s="23">
        <v>4212001003</v>
      </c>
      <c r="O8" s="23">
        <v>421201001</v>
      </c>
      <c r="P8" s="13" t="s">
        <v>817</v>
      </c>
      <c r="Q8" s="13" t="s">
        <v>86</v>
      </c>
      <c r="R8" s="17">
        <v>39813</v>
      </c>
      <c r="S8" s="9"/>
      <c r="T8" s="9"/>
      <c r="U8" s="9"/>
      <c r="V8" s="9"/>
      <c r="W8" s="9"/>
      <c r="X8" s="9"/>
      <c r="Y8" s="9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</row>
    <row r="9" spans="1:100" ht="60.75" customHeight="1">
      <c r="A9" s="23"/>
      <c r="B9" s="18" t="s">
        <v>936</v>
      </c>
      <c r="C9" s="17">
        <v>39483</v>
      </c>
      <c r="D9" s="76" t="s">
        <v>776</v>
      </c>
      <c r="E9" s="13" t="s">
        <v>807</v>
      </c>
      <c r="F9" s="23">
        <v>4235001923</v>
      </c>
      <c r="G9" s="23">
        <v>421201001</v>
      </c>
      <c r="H9" s="23">
        <v>539</v>
      </c>
      <c r="I9" s="23"/>
      <c r="J9" s="23">
        <v>539</v>
      </c>
      <c r="K9" s="23">
        <f>H9-J9</f>
        <v>0</v>
      </c>
      <c r="L9" s="13" t="s">
        <v>821</v>
      </c>
      <c r="M9" s="13" t="s">
        <v>822</v>
      </c>
      <c r="N9" s="23">
        <v>4212016698</v>
      </c>
      <c r="O9" s="23">
        <v>421201001</v>
      </c>
      <c r="P9" s="13" t="s">
        <v>817</v>
      </c>
      <c r="Q9" s="13" t="s">
        <v>85</v>
      </c>
      <c r="R9" s="17">
        <v>39813</v>
      </c>
      <c r="S9" s="9"/>
      <c r="T9" s="9"/>
      <c r="U9" s="9"/>
      <c r="V9" s="9"/>
      <c r="W9" s="9"/>
      <c r="X9" s="9"/>
      <c r="Y9" s="9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ht="51.75" customHeight="1">
      <c r="A10" s="23"/>
      <c r="B10" s="18" t="s">
        <v>936</v>
      </c>
      <c r="C10" s="17">
        <v>39483</v>
      </c>
      <c r="D10" s="76" t="s">
        <v>810</v>
      </c>
      <c r="E10" s="13" t="s">
        <v>807</v>
      </c>
      <c r="F10" s="23">
        <v>4235001923</v>
      </c>
      <c r="G10" s="23">
        <v>421201001</v>
      </c>
      <c r="H10" s="23">
        <v>452</v>
      </c>
      <c r="I10" s="23"/>
      <c r="J10" s="23">
        <v>452</v>
      </c>
      <c r="K10" s="23">
        <f>H10-J10</f>
        <v>0</v>
      </c>
      <c r="L10" s="13" t="s">
        <v>821</v>
      </c>
      <c r="M10" s="13" t="s">
        <v>822</v>
      </c>
      <c r="N10" s="23">
        <v>4212016698</v>
      </c>
      <c r="O10" s="23">
        <v>421201001</v>
      </c>
      <c r="P10" s="13" t="s">
        <v>817</v>
      </c>
      <c r="Q10" s="13" t="s">
        <v>85</v>
      </c>
      <c r="R10" s="17">
        <v>39813</v>
      </c>
      <c r="S10" s="9"/>
      <c r="T10" s="9"/>
      <c r="U10" s="9"/>
      <c r="V10" s="9"/>
      <c r="W10" s="9"/>
      <c r="X10" s="9"/>
      <c r="Y10" s="9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</row>
    <row r="11" spans="1:100" ht="51" customHeight="1">
      <c r="A11" s="23"/>
      <c r="B11" s="18" t="s">
        <v>936</v>
      </c>
      <c r="C11" s="17">
        <v>39483</v>
      </c>
      <c r="D11" s="76" t="s">
        <v>811</v>
      </c>
      <c r="E11" s="13" t="s">
        <v>807</v>
      </c>
      <c r="F11" s="23">
        <v>4235001923</v>
      </c>
      <c r="G11" s="23">
        <v>421201001</v>
      </c>
      <c r="H11" s="23">
        <v>416.3</v>
      </c>
      <c r="I11" s="23"/>
      <c r="J11" s="23">
        <v>416.3</v>
      </c>
      <c r="K11" s="23">
        <f>H11-J11</f>
        <v>0</v>
      </c>
      <c r="L11" s="13" t="s">
        <v>823</v>
      </c>
      <c r="M11" s="13" t="s">
        <v>824</v>
      </c>
      <c r="N11" s="23">
        <v>4212024593</v>
      </c>
      <c r="O11" s="23">
        <v>421201001</v>
      </c>
      <c r="P11" s="13" t="s">
        <v>817</v>
      </c>
      <c r="Q11" s="13" t="s">
        <v>88</v>
      </c>
      <c r="R11" s="17">
        <v>39813</v>
      </c>
      <c r="S11" s="9"/>
      <c r="T11" s="9"/>
      <c r="U11" s="9"/>
      <c r="V11" s="9"/>
      <c r="W11" s="9"/>
      <c r="X11" s="9"/>
      <c r="Y11" s="9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</row>
    <row r="12" spans="1:100" ht="37.5" customHeight="1">
      <c r="A12" s="23"/>
      <c r="B12" s="18" t="s">
        <v>936</v>
      </c>
      <c r="C12" s="17">
        <v>39483</v>
      </c>
      <c r="D12" s="76" t="s">
        <v>812</v>
      </c>
      <c r="E12" s="13" t="s">
        <v>807</v>
      </c>
      <c r="F12" s="23">
        <v>4235001923</v>
      </c>
      <c r="G12" s="23">
        <v>421201001</v>
      </c>
      <c r="H12" s="23">
        <v>478</v>
      </c>
      <c r="I12" s="23"/>
      <c r="J12" s="23">
        <v>478</v>
      </c>
      <c r="K12" s="23">
        <f>H12-J12</f>
        <v>0</v>
      </c>
      <c r="L12" s="13" t="s">
        <v>825</v>
      </c>
      <c r="M12" s="13" t="s">
        <v>827</v>
      </c>
      <c r="N12" s="20">
        <v>423500098593</v>
      </c>
      <c r="O12" s="23">
        <v>421201001</v>
      </c>
      <c r="P12" s="13" t="s">
        <v>817</v>
      </c>
      <c r="Q12" s="13" t="s">
        <v>90</v>
      </c>
      <c r="R12" s="17">
        <v>39813</v>
      </c>
      <c r="S12" s="9"/>
      <c r="T12" s="9"/>
      <c r="U12" s="9"/>
      <c r="V12" s="9"/>
      <c r="W12" s="9"/>
      <c r="X12" s="9"/>
      <c r="Y12" s="9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ht="36.75" customHeight="1">
      <c r="A13" s="23"/>
      <c r="B13" s="18" t="s">
        <v>936</v>
      </c>
      <c r="C13" s="17">
        <v>39483</v>
      </c>
      <c r="D13" s="76" t="s">
        <v>813</v>
      </c>
      <c r="E13" s="13" t="s">
        <v>807</v>
      </c>
      <c r="F13" s="23">
        <v>4235001923</v>
      </c>
      <c r="G13" s="23">
        <v>421201001</v>
      </c>
      <c r="H13" s="23">
        <v>621</v>
      </c>
      <c r="I13" s="23"/>
      <c r="J13" s="23">
        <v>621</v>
      </c>
      <c r="K13" s="23">
        <f>H13-J13</f>
        <v>0</v>
      </c>
      <c r="L13" s="13" t="s">
        <v>828</v>
      </c>
      <c r="M13" s="13" t="s">
        <v>829</v>
      </c>
      <c r="N13" s="23">
        <v>4205050313</v>
      </c>
      <c r="O13" s="23">
        <v>421201001</v>
      </c>
      <c r="P13" s="13" t="s">
        <v>817</v>
      </c>
      <c r="Q13" s="13" t="s">
        <v>111</v>
      </c>
      <c r="R13" s="17">
        <v>39813</v>
      </c>
      <c r="S13" s="9"/>
      <c r="T13" s="9"/>
      <c r="U13" s="9"/>
      <c r="V13" s="9"/>
      <c r="W13" s="9"/>
      <c r="X13" s="9"/>
      <c r="Y13" s="9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47.25" customHeight="1">
      <c r="A14" s="23"/>
      <c r="B14" s="18" t="s">
        <v>936</v>
      </c>
      <c r="C14" s="17">
        <v>39483</v>
      </c>
      <c r="D14" s="13" t="s">
        <v>814</v>
      </c>
      <c r="E14" s="13" t="s">
        <v>807</v>
      </c>
      <c r="F14" s="23">
        <v>4235001923</v>
      </c>
      <c r="G14" s="23">
        <v>421201001</v>
      </c>
      <c r="H14" s="23">
        <v>336</v>
      </c>
      <c r="I14" s="23"/>
      <c r="J14" s="23">
        <v>336</v>
      </c>
      <c r="K14" s="23">
        <f>H14-J14</f>
        <v>0</v>
      </c>
      <c r="L14" s="13" t="s">
        <v>830</v>
      </c>
      <c r="M14" s="13" t="s">
        <v>831</v>
      </c>
      <c r="N14" s="23">
        <v>4212004950</v>
      </c>
      <c r="O14" s="23">
        <v>421201001</v>
      </c>
      <c r="P14" s="13" t="s">
        <v>817</v>
      </c>
      <c r="Q14" s="13" t="s">
        <v>87</v>
      </c>
      <c r="R14" s="17">
        <v>39813</v>
      </c>
      <c r="S14" s="9"/>
      <c r="T14" s="9"/>
      <c r="U14" s="9"/>
      <c r="V14" s="9"/>
      <c r="W14" s="9"/>
      <c r="X14" s="9"/>
      <c r="Y14" s="9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ht="33.75">
      <c r="A15" s="23">
        <v>3</v>
      </c>
      <c r="B15" s="18" t="s">
        <v>937</v>
      </c>
      <c r="C15" s="17">
        <v>39527</v>
      </c>
      <c r="D15" s="25" t="s">
        <v>920</v>
      </c>
      <c r="E15" s="77" t="s">
        <v>924</v>
      </c>
      <c r="F15" s="23">
        <v>4235004924</v>
      </c>
      <c r="G15" s="23">
        <v>421201001</v>
      </c>
      <c r="H15" s="23"/>
      <c r="I15" s="23"/>
      <c r="J15" s="23"/>
      <c r="K15" s="23">
        <f>H15-J15</f>
        <v>0</v>
      </c>
      <c r="L15" s="13"/>
      <c r="M15" s="13"/>
      <c r="N15" s="23"/>
      <c r="O15" s="23"/>
      <c r="P15" s="13"/>
      <c r="Q15" s="13"/>
      <c r="R15" s="13"/>
      <c r="S15" s="9"/>
      <c r="T15" s="9"/>
      <c r="U15" s="9"/>
      <c r="V15" s="9"/>
      <c r="W15" s="9"/>
      <c r="X15" s="9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</row>
    <row r="16" spans="1:100" ht="33.75">
      <c r="A16" s="23"/>
      <c r="B16" s="18" t="s">
        <v>937</v>
      </c>
      <c r="C16" s="17">
        <v>39527</v>
      </c>
      <c r="D16" s="13" t="s">
        <v>921</v>
      </c>
      <c r="E16" s="77" t="s">
        <v>924</v>
      </c>
      <c r="F16" s="23">
        <v>4235004924</v>
      </c>
      <c r="G16" s="23">
        <v>421201001</v>
      </c>
      <c r="H16" s="23">
        <v>2353</v>
      </c>
      <c r="I16" s="78"/>
      <c r="J16" s="23">
        <v>2353</v>
      </c>
      <c r="K16" s="23">
        <f>H16-J16-I16</f>
        <v>0</v>
      </c>
      <c r="L16" s="13" t="s">
        <v>879</v>
      </c>
      <c r="M16" s="13" t="s">
        <v>931</v>
      </c>
      <c r="N16" s="23">
        <v>4235001257</v>
      </c>
      <c r="O16" s="23">
        <v>421201001</v>
      </c>
      <c r="P16" s="13" t="s">
        <v>929</v>
      </c>
      <c r="Q16" s="13" t="s">
        <v>80</v>
      </c>
      <c r="R16" s="17">
        <v>39675</v>
      </c>
      <c r="S16" s="9"/>
      <c r="T16" s="9"/>
      <c r="U16" s="9"/>
      <c r="V16" s="9"/>
      <c r="W16" s="9"/>
      <c r="X16" s="9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</row>
    <row r="17" spans="1:100" ht="33.75">
      <c r="A17" s="23"/>
      <c r="B17" s="18" t="s">
        <v>937</v>
      </c>
      <c r="C17" s="17">
        <v>39527</v>
      </c>
      <c r="D17" s="13" t="s">
        <v>922</v>
      </c>
      <c r="E17" s="77" t="s">
        <v>924</v>
      </c>
      <c r="F17" s="23">
        <v>4235004924</v>
      </c>
      <c r="G17" s="23">
        <v>421201001</v>
      </c>
      <c r="H17" s="23">
        <v>2000</v>
      </c>
      <c r="I17" s="78"/>
      <c r="J17" s="23">
        <v>2000</v>
      </c>
      <c r="K17" s="23">
        <f>H17-J17-I17</f>
        <v>0</v>
      </c>
      <c r="L17" s="13" t="s">
        <v>879</v>
      </c>
      <c r="M17" s="13" t="s">
        <v>931</v>
      </c>
      <c r="N17" s="23">
        <v>4235001257</v>
      </c>
      <c r="O17" s="23">
        <v>421201001</v>
      </c>
      <c r="P17" s="13" t="s">
        <v>929</v>
      </c>
      <c r="Q17" s="13" t="s">
        <v>78</v>
      </c>
      <c r="R17" s="17">
        <v>39675</v>
      </c>
      <c r="S17" s="9"/>
      <c r="T17" s="9"/>
      <c r="U17" s="9"/>
      <c r="V17" s="9"/>
      <c r="W17" s="9"/>
      <c r="X17" s="9"/>
      <c r="Y17" s="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</row>
    <row r="18" spans="1:100" ht="35.25" customHeight="1">
      <c r="A18" s="23"/>
      <c r="B18" s="18" t="s">
        <v>937</v>
      </c>
      <c r="C18" s="17">
        <v>39527</v>
      </c>
      <c r="D18" s="13" t="s">
        <v>923</v>
      </c>
      <c r="E18" s="77" t="s">
        <v>924</v>
      </c>
      <c r="F18" s="23">
        <v>4235004924</v>
      </c>
      <c r="G18" s="23">
        <v>421201001</v>
      </c>
      <c r="H18" s="23">
        <v>600</v>
      </c>
      <c r="I18" s="23"/>
      <c r="J18" s="23">
        <v>492.166</v>
      </c>
      <c r="K18" s="23">
        <f>H18-J18-I18</f>
        <v>107.834</v>
      </c>
      <c r="L18" s="13" t="s">
        <v>930</v>
      </c>
      <c r="M18" s="13" t="s">
        <v>932</v>
      </c>
      <c r="N18" s="23">
        <v>4212010760</v>
      </c>
      <c r="O18" s="23">
        <v>421201001</v>
      </c>
      <c r="P18" s="13" t="s">
        <v>929</v>
      </c>
      <c r="Q18" s="13" t="s">
        <v>81</v>
      </c>
      <c r="R18" s="17">
        <v>39569</v>
      </c>
      <c r="S18" s="9"/>
      <c r="T18" s="9"/>
      <c r="U18" s="9"/>
      <c r="V18" s="9"/>
      <c r="W18" s="9"/>
      <c r="X18" s="9"/>
      <c r="Y18" s="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ht="45">
      <c r="A19" s="23">
        <v>4</v>
      </c>
      <c r="B19" s="18" t="s">
        <v>938</v>
      </c>
      <c r="C19" s="17">
        <v>39546</v>
      </c>
      <c r="D19" s="13" t="s">
        <v>925</v>
      </c>
      <c r="E19" s="13" t="s">
        <v>801</v>
      </c>
      <c r="F19" s="23">
        <v>4235001916</v>
      </c>
      <c r="G19" s="54">
        <v>421201001</v>
      </c>
      <c r="H19" s="23">
        <v>614.2</v>
      </c>
      <c r="I19" s="23"/>
      <c r="J19" s="23">
        <v>614.2</v>
      </c>
      <c r="K19" s="23">
        <f>H19-J19-I19</f>
        <v>0</v>
      </c>
      <c r="L19" s="13" t="s">
        <v>879</v>
      </c>
      <c r="M19" s="13" t="s">
        <v>928</v>
      </c>
      <c r="N19" s="23">
        <v>4235001257</v>
      </c>
      <c r="O19" s="23">
        <v>421201001</v>
      </c>
      <c r="P19" s="13" t="s">
        <v>926</v>
      </c>
      <c r="Q19" s="13" t="s">
        <v>91</v>
      </c>
      <c r="R19" s="17">
        <v>39586</v>
      </c>
      <c r="S19" s="9"/>
      <c r="T19" s="9"/>
      <c r="U19" s="9"/>
      <c r="V19" s="9"/>
      <c r="W19" s="9"/>
      <c r="X19" s="9"/>
      <c r="Y19" s="9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</row>
    <row r="20" spans="1:100" ht="69.75" customHeight="1">
      <c r="A20" s="23">
        <v>5</v>
      </c>
      <c r="B20" s="79" t="s">
        <v>939</v>
      </c>
      <c r="C20" s="41">
        <v>39562</v>
      </c>
      <c r="D20" s="39" t="s">
        <v>934</v>
      </c>
      <c r="E20" s="19" t="s">
        <v>801</v>
      </c>
      <c r="F20" s="80">
        <v>4235001916</v>
      </c>
      <c r="G20" s="54">
        <v>421201001</v>
      </c>
      <c r="H20" s="80">
        <v>40400</v>
      </c>
      <c r="I20" s="80"/>
      <c r="J20" s="80">
        <v>40400</v>
      </c>
      <c r="K20" s="80">
        <f>H20-J20-I20</f>
        <v>0</v>
      </c>
      <c r="L20" s="19" t="s">
        <v>1027</v>
      </c>
      <c r="M20" s="19" t="s">
        <v>1434</v>
      </c>
      <c r="N20" s="80">
        <v>4205006515</v>
      </c>
      <c r="O20" s="80">
        <v>420501001</v>
      </c>
      <c r="P20" s="19" t="s">
        <v>1431</v>
      </c>
      <c r="Q20" s="19" t="s">
        <v>1432</v>
      </c>
      <c r="R20" s="41">
        <v>40177</v>
      </c>
      <c r="S20" s="9"/>
      <c r="T20" s="9"/>
      <c r="U20" s="9"/>
      <c r="V20" s="9"/>
      <c r="W20" s="9"/>
      <c r="X20" s="9"/>
      <c r="Y20" s="9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</row>
    <row r="21" spans="1:100" ht="57.75" customHeight="1">
      <c r="A21" s="54">
        <v>6</v>
      </c>
      <c r="B21" s="79" t="s">
        <v>940</v>
      </c>
      <c r="C21" s="41">
        <v>39566</v>
      </c>
      <c r="D21" s="81" t="s">
        <v>935</v>
      </c>
      <c r="E21" s="19" t="s">
        <v>801</v>
      </c>
      <c r="F21" s="80">
        <v>4235001916</v>
      </c>
      <c r="G21" s="54">
        <v>421201001</v>
      </c>
      <c r="H21" s="80">
        <v>3600</v>
      </c>
      <c r="I21" s="80"/>
      <c r="J21" s="80">
        <v>3600</v>
      </c>
      <c r="K21" s="80">
        <f>H21-J21-I21</f>
        <v>0</v>
      </c>
      <c r="L21" s="19" t="s">
        <v>1433</v>
      </c>
      <c r="M21" s="19" t="s">
        <v>1435</v>
      </c>
      <c r="N21" s="80">
        <v>4205046162</v>
      </c>
      <c r="O21" s="80">
        <v>420501001</v>
      </c>
      <c r="P21" s="19" t="s">
        <v>1436</v>
      </c>
      <c r="Q21" s="19" t="s">
        <v>1437</v>
      </c>
      <c r="R21" s="41">
        <v>39598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</row>
    <row r="22" spans="1:100" ht="64.5" customHeight="1">
      <c r="A22" s="54">
        <v>7</v>
      </c>
      <c r="B22" s="18" t="s">
        <v>1438</v>
      </c>
      <c r="C22" s="28">
        <v>39576</v>
      </c>
      <c r="D22" s="13" t="s">
        <v>1439</v>
      </c>
      <c r="E22" s="13" t="s">
        <v>1070</v>
      </c>
      <c r="F22" s="23">
        <v>4235004466</v>
      </c>
      <c r="G22" s="23">
        <v>421201001</v>
      </c>
      <c r="H22" s="23">
        <v>1500</v>
      </c>
      <c r="I22" s="23"/>
      <c r="J22" s="23">
        <v>1410</v>
      </c>
      <c r="K22" s="23">
        <f>H22-J22-I22</f>
        <v>90</v>
      </c>
      <c r="L22" s="13" t="s">
        <v>1310</v>
      </c>
      <c r="M22" s="13" t="s">
        <v>1440</v>
      </c>
      <c r="N22" s="23">
        <v>4205089448</v>
      </c>
      <c r="O22" s="23">
        <v>420501001</v>
      </c>
      <c r="P22" s="13" t="s">
        <v>0</v>
      </c>
      <c r="Q22" s="13" t="s">
        <v>1</v>
      </c>
      <c r="R22" s="17">
        <v>39660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</row>
    <row r="23" spans="1:100" ht="49.5" customHeight="1">
      <c r="A23" s="54">
        <v>8</v>
      </c>
      <c r="B23" s="82" t="s">
        <v>2</v>
      </c>
      <c r="C23" s="28">
        <v>39587</v>
      </c>
      <c r="D23" s="13" t="s">
        <v>3</v>
      </c>
      <c r="E23" s="77" t="s">
        <v>1137</v>
      </c>
      <c r="F23" s="23">
        <v>4235003631</v>
      </c>
      <c r="G23" s="23">
        <v>421201001</v>
      </c>
      <c r="H23" s="23">
        <v>430</v>
      </c>
      <c r="I23" s="23"/>
      <c r="J23" s="23">
        <v>430</v>
      </c>
      <c r="K23" s="23">
        <f>H23-J23-I23</f>
        <v>0</v>
      </c>
      <c r="L23" s="13" t="s">
        <v>4</v>
      </c>
      <c r="M23" s="13" t="s">
        <v>5</v>
      </c>
      <c r="N23" s="23"/>
      <c r="O23" s="23"/>
      <c r="P23" s="13" t="s">
        <v>6</v>
      </c>
      <c r="Q23" s="13" t="s">
        <v>7</v>
      </c>
      <c r="R23" s="13" t="s">
        <v>8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</row>
    <row r="24" spans="1:100" ht="78.75" customHeight="1">
      <c r="A24" s="54">
        <v>9</v>
      </c>
      <c r="B24" s="18" t="s">
        <v>9</v>
      </c>
      <c r="C24" s="28">
        <v>39584</v>
      </c>
      <c r="D24" s="13" t="s">
        <v>10</v>
      </c>
      <c r="E24" s="13" t="s">
        <v>801</v>
      </c>
      <c r="F24" s="23">
        <v>4235001916</v>
      </c>
      <c r="G24" s="23">
        <v>421201001</v>
      </c>
      <c r="H24" s="23">
        <v>3080.145</v>
      </c>
      <c r="I24" s="23"/>
      <c r="J24" s="23">
        <v>3080.145</v>
      </c>
      <c r="K24" s="23">
        <f>H24-J24-I24</f>
        <v>0</v>
      </c>
      <c r="L24" s="13" t="s">
        <v>828</v>
      </c>
      <c r="M24" s="13" t="s">
        <v>1343</v>
      </c>
      <c r="N24" s="13">
        <v>4205050313</v>
      </c>
      <c r="O24" s="13">
        <v>421201001</v>
      </c>
      <c r="P24" s="13" t="s">
        <v>11</v>
      </c>
      <c r="Q24" s="13" t="s">
        <v>12</v>
      </c>
      <c r="R24" s="13" t="s">
        <v>13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</row>
    <row r="25" spans="1:100" ht="54" customHeight="1">
      <c r="A25" s="54">
        <v>10</v>
      </c>
      <c r="B25" s="83" t="s">
        <v>16</v>
      </c>
      <c r="C25" s="84">
        <v>39582</v>
      </c>
      <c r="D25" s="19" t="s">
        <v>17</v>
      </c>
      <c r="E25" s="19" t="s">
        <v>801</v>
      </c>
      <c r="F25" s="80">
        <v>4235001916</v>
      </c>
      <c r="G25" s="80">
        <v>421201001</v>
      </c>
      <c r="H25" s="80">
        <v>564.638</v>
      </c>
      <c r="I25" s="80"/>
      <c r="J25" s="80">
        <v>564.638</v>
      </c>
      <c r="K25" s="23">
        <f>H25-J25-I25</f>
        <v>0</v>
      </c>
      <c r="L25" s="80" t="s">
        <v>18</v>
      </c>
      <c r="M25" s="19" t="s">
        <v>19</v>
      </c>
      <c r="N25" s="19">
        <v>4206032726</v>
      </c>
      <c r="O25" s="19">
        <v>421201001</v>
      </c>
      <c r="P25" s="19" t="s">
        <v>20</v>
      </c>
      <c r="Q25" s="19" t="s">
        <v>21</v>
      </c>
      <c r="R25" s="41">
        <v>39630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</row>
    <row r="26" spans="1:100" ht="45">
      <c r="A26" s="13">
        <v>11</v>
      </c>
      <c r="B26" s="16" t="s">
        <v>22</v>
      </c>
      <c r="C26" s="17">
        <v>39624</v>
      </c>
      <c r="D26" s="13" t="s">
        <v>23</v>
      </c>
      <c r="E26" s="77" t="s">
        <v>1137</v>
      </c>
      <c r="F26" s="23">
        <v>4235003631</v>
      </c>
      <c r="G26" s="80">
        <v>421201001</v>
      </c>
      <c r="H26" s="13"/>
      <c r="I26" s="13"/>
      <c r="J26" s="13"/>
      <c r="K26" s="23">
        <f>H26-J26-I26</f>
        <v>0</v>
      </c>
      <c r="L26" s="13"/>
      <c r="M26" s="13"/>
      <c r="N26" s="13"/>
      <c r="O26" s="13"/>
      <c r="P26" s="13"/>
      <c r="Q26" s="13"/>
      <c r="R26" s="13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</row>
    <row r="27" spans="1:100" ht="48.75" customHeight="1">
      <c r="A27" s="13"/>
      <c r="B27" s="16"/>
      <c r="C27" s="17">
        <v>39624</v>
      </c>
      <c r="D27" s="13" t="s">
        <v>25</v>
      </c>
      <c r="E27" s="77" t="s">
        <v>1137</v>
      </c>
      <c r="F27" s="23">
        <v>4235003631</v>
      </c>
      <c r="G27" s="80">
        <v>421201001</v>
      </c>
      <c r="H27" s="13">
        <v>400</v>
      </c>
      <c r="I27" s="13"/>
      <c r="J27" s="13">
        <v>400</v>
      </c>
      <c r="K27" s="23">
        <f>H27-J27-I27</f>
        <v>0</v>
      </c>
      <c r="L27" s="13" t="s">
        <v>30</v>
      </c>
      <c r="M27" s="13" t="s">
        <v>29</v>
      </c>
      <c r="N27" s="13"/>
      <c r="O27" s="13"/>
      <c r="P27" s="13" t="s">
        <v>31</v>
      </c>
      <c r="Q27" s="13" t="s">
        <v>70</v>
      </c>
      <c r="R27" s="13" t="s">
        <v>32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</row>
    <row r="28" spans="1:100" ht="63" customHeight="1">
      <c r="A28" s="13"/>
      <c r="B28" s="16"/>
      <c r="C28" s="17">
        <v>39624</v>
      </c>
      <c r="D28" s="13" t="s">
        <v>26</v>
      </c>
      <c r="E28" s="77" t="s">
        <v>24</v>
      </c>
      <c r="F28" s="23">
        <v>4235003631</v>
      </c>
      <c r="G28" s="80">
        <v>421201001</v>
      </c>
      <c r="H28" s="13">
        <v>300</v>
      </c>
      <c r="I28" s="13"/>
      <c r="J28" s="13">
        <v>300</v>
      </c>
      <c r="K28" s="23">
        <f>H28-J28-I28</f>
        <v>0</v>
      </c>
      <c r="L28" s="13" t="s">
        <v>33</v>
      </c>
      <c r="M28" s="13" t="s">
        <v>34</v>
      </c>
      <c r="N28" s="13"/>
      <c r="O28" s="13"/>
      <c r="P28" s="13" t="s">
        <v>31</v>
      </c>
      <c r="Q28" s="13" t="s">
        <v>70</v>
      </c>
      <c r="R28" s="13" t="s">
        <v>32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</row>
    <row r="29" spans="1:100" ht="75.75" customHeight="1">
      <c r="A29" s="13"/>
      <c r="B29" s="16"/>
      <c r="C29" s="17">
        <v>39624</v>
      </c>
      <c r="D29" s="13" t="s">
        <v>27</v>
      </c>
      <c r="E29" s="77" t="s">
        <v>24</v>
      </c>
      <c r="F29" s="23">
        <v>4235003631</v>
      </c>
      <c r="G29" s="80">
        <v>421201001</v>
      </c>
      <c r="H29" s="13">
        <v>450</v>
      </c>
      <c r="I29" s="13"/>
      <c r="J29" s="13">
        <v>450</v>
      </c>
      <c r="K29" s="23">
        <f>H29-J29-I29</f>
        <v>0</v>
      </c>
      <c r="L29" s="13" t="s">
        <v>35</v>
      </c>
      <c r="M29" s="13" t="s">
        <v>36</v>
      </c>
      <c r="N29" s="13"/>
      <c r="O29" s="13"/>
      <c r="P29" s="13" t="s">
        <v>31</v>
      </c>
      <c r="Q29" s="13" t="s">
        <v>70</v>
      </c>
      <c r="R29" s="13" t="s">
        <v>32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</row>
    <row r="30" spans="1:100" ht="62.25" customHeight="1">
      <c r="A30" s="13"/>
      <c r="B30" s="16"/>
      <c r="C30" s="17">
        <v>39624</v>
      </c>
      <c r="D30" s="13" t="s">
        <v>28</v>
      </c>
      <c r="E30" s="77" t="s">
        <v>24</v>
      </c>
      <c r="F30" s="23">
        <v>4235003631</v>
      </c>
      <c r="G30" s="80">
        <v>421201001</v>
      </c>
      <c r="H30" s="13">
        <v>600</v>
      </c>
      <c r="I30" s="13">
        <v>600</v>
      </c>
      <c r="J30" s="13"/>
      <c r="K30" s="23">
        <f>H30-J30-I30</f>
        <v>0</v>
      </c>
      <c r="L30" s="13" t="s">
        <v>37</v>
      </c>
      <c r="M30" s="13" t="s">
        <v>38</v>
      </c>
      <c r="N30" s="13"/>
      <c r="O30" s="13"/>
      <c r="P30" s="13" t="s">
        <v>31</v>
      </c>
      <c r="Q30" s="13" t="s">
        <v>39</v>
      </c>
      <c r="R30" s="13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21.75" customHeight="1">
      <c r="A31" s="13">
        <v>12</v>
      </c>
      <c r="B31" s="16" t="s">
        <v>40</v>
      </c>
      <c r="C31" s="17">
        <v>39624</v>
      </c>
      <c r="D31" s="13" t="s">
        <v>41</v>
      </c>
      <c r="E31" s="19" t="s">
        <v>801</v>
      </c>
      <c r="F31" s="80">
        <v>4235001916</v>
      </c>
      <c r="G31" s="54">
        <v>421201001</v>
      </c>
      <c r="H31" s="13">
        <v>1500</v>
      </c>
      <c r="I31" s="13"/>
      <c r="J31" s="13">
        <v>1500</v>
      </c>
      <c r="K31" s="23">
        <f>H31-J31-I31</f>
        <v>0</v>
      </c>
      <c r="L31" s="13" t="s">
        <v>789</v>
      </c>
      <c r="M31" s="13" t="s">
        <v>660</v>
      </c>
      <c r="N31" s="13">
        <v>4212427095</v>
      </c>
      <c r="O31" s="13">
        <v>421201001</v>
      </c>
      <c r="P31" s="13" t="s">
        <v>42</v>
      </c>
      <c r="Q31" s="13" t="s">
        <v>43</v>
      </c>
      <c r="R31" s="17">
        <v>39647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53.25" customHeight="1">
      <c r="A32" s="13">
        <v>13</v>
      </c>
      <c r="B32" s="16" t="s">
        <v>44</v>
      </c>
      <c r="C32" s="17">
        <v>39630</v>
      </c>
      <c r="D32" s="13" t="s">
        <v>45</v>
      </c>
      <c r="E32" s="13" t="s">
        <v>864</v>
      </c>
      <c r="F32" s="13">
        <v>4235002282</v>
      </c>
      <c r="G32" s="13">
        <v>421201001</v>
      </c>
      <c r="H32" s="13"/>
      <c r="I32" s="13"/>
      <c r="J32" s="13"/>
      <c r="K32" s="23">
        <f>H32-J32-I32</f>
        <v>0</v>
      </c>
      <c r="L32" s="78"/>
      <c r="M32" s="78"/>
      <c r="N32" s="78"/>
      <c r="O32" s="78"/>
      <c r="P32" s="78"/>
      <c r="Q32" s="78"/>
      <c r="R32" s="78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62.25" customHeight="1">
      <c r="A33" s="13"/>
      <c r="B33" s="16"/>
      <c r="C33" s="17">
        <v>39630</v>
      </c>
      <c r="D33" s="13" t="s">
        <v>46</v>
      </c>
      <c r="E33" s="13" t="s">
        <v>864</v>
      </c>
      <c r="F33" s="13">
        <v>4235002282</v>
      </c>
      <c r="G33" s="13">
        <v>421201001</v>
      </c>
      <c r="H33" s="13">
        <v>207</v>
      </c>
      <c r="I33" s="13"/>
      <c r="J33" s="13">
        <v>207</v>
      </c>
      <c r="K33" s="23">
        <f>H33-J33-I33</f>
        <v>0</v>
      </c>
      <c r="L33" s="13" t="s">
        <v>818</v>
      </c>
      <c r="M33" s="13" t="s">
        <v>819</v>
      </c>
      <c r="N33" s="23">
        <v>4212001003</v>
      </c>
      <c r="O33" s="23">
        <v>421201001</v>
      </c>
      <c r="P33" s="13" t="s">
        <v>49</v>
      </c>
      <c r="Q33" s="13" t="s">
        <v>82</v>
      </c>
      <c r="R33" s="17">
        <v>39660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78" customHeight="1">
      <c r="A34" s="13"/>
      <c r="B34" s="16"/>
      <c r="C34" s="17">
        <v>39630</v>
      </c>
      <c r="D34" s="13" t="s">
        <v>47</v>
      </c>
      <c r="E34" s="13" t="s">
        <v>864</v>
      </c>
      <c r="F34" s="13">
        <v>4235002282</v>
      </c>
      <c r="G34" s="13">
        <v>421201001</v>
      </c>
      <c r="H34" s="13">
        <v>280</v>
      </c>
      <c r="I34" s="13"/>
      <c r="J34" s="13">
        <v>280</v>
      </c>
      <c r="K34" s="23">
        <f>H34-J34-I34</f>
        <v>0</v>
      </c>
      <c r="L34" s="13" t="s">
        <v>818</v>
      </c>
      <c r="M34" s="13" t="s">
        <v>819</v>
      </c>
      <c r="N34" s="23">
        <v>4212001003</v>
      </c>
      <c r="O34" s="23">
        <v>421201001</v>
      </c>
      <c r="P34" s="13" t="s">
        <v>50</v>
      </c>
      <c r="Q34" s="13" t="s">
        <v>83</v>
      </c>
      <c r="R34" s="17">
        <v>39660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56.25">
      <c r="A35" s="13"/>
      <c r="B35" s="16"/>
      <c r="C35" s="17">
        <v>39630</v>
      </c>
      <c r="D35" s="13" t="s">
        <v>48</v>
      </c>
      <c r="E35" s="13" t="s">
        <v>864</v>
      </c>
      <c r="F35" s="13">
        <v>4235002282</v>
      </c>
      <c r="G35" s="13">
        <v>421201001</v>
      </c>
      <c r="H35" s="13">
        <v>174</v>
      </c>
      <c r="I35" s="13"/>
      <c r="J35" s="13">
        <v>174</v>
      </c>
      <c r="K35" s="23">
        <f>H35-J35-I35</f>
        <v>0</v>
      </c>
      <c r="L35" s="13" t="s">
        <v>930</v>
      </c>
      <c r="M35" s="13" t="s">
        <v>932</v>
      </c>
      <c r="N35" s="23">
        <v>4212010760</v>
      </c>
      <c r="O35" s="23">
        <v>421201001</v>
      </c>
      <c r="P35" s="13" t="s">
        <v>50</v>
      </c>
      <c r="Q35" s="13" t="s">
        <v>79</v>
      </c>
      <c r="R35" s="17">
        <v>39660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56.25">
      <c r="A36" s="13">
        <v>14</v>
      </c>
      <c r="B36" s="16" t="s">
        <v>62</v>
      </c>
      <c r="C36" s="17">
        <v>39631</v>
      </c>
      <c r="D36" s="13" t="s">
        <v>51</v>
      </c>
      <c r="E36" s="15" t="s">
        <v>650</v>
      </c>
      <c r="F36" s="13">
        <v>4235008915</v>
      </c>
      <c r="G36" s="13">
        <v>423501001</v>
      </c>
      <c r="H36" s="13">
        <v>1534</v>
      </c>
      <c r="I36" s="13">
        <v>1534</v>
      </c>
      <c r="J36" s="13"/>
      <c r="K36" s="23">
        <f>H36-J36-I36</f>
        <v>0</v>
      </c>
      <c r="L36" s="13" t="s">
        <v>52</v>
      </c>
      <c r="M36" s="13" t="s">
        <v>53</v>
      </c>
      <c r="N36" s="13">
        <v>4212016708</v>
      </c>
      <c r="O36" s="13">
        <v>421201001</v>
      </c>
      <c r="P36" s="13" t="s">
        <v>54</v>
      </c>
      <c r="Q36" s="13" t="s">
        <v>39</v>
      </c>
      <c r="R36" s="13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45">
      <c r="A37" s="13">
        <v>15</v>
      </c>
      <c r="B37" s="16" t="s">
        <v>55</v>
      </c>
      <c r="C37" s="17">
        <v>39664</v>
      </c>
      <c r="D37" s="13" t="s">
        <v>56</v>
      </c>
      <c r="E37" s="77" t="s">
        <v>1137</v>
      </c>
      <c r="F37" s="23">
        <v>4235003631</v>
      </c>
      <c r="G37" s="80">
        <v>421201001</v>
      </c>
      <c r="H37" s="13">
        <v>800</v>
      </c>
      <c r="I37" s="13"/>
      <c r="J37" s="13">
        <v>800</v>
      </c>
      <c r="K37" s="23">
        <f>H37-J37-I37</f>
        <v>0</v>
      </c>
      <c r="L37" s="13" t="s">
        <v>98</v>
      </c>
      <c r="M37" s="13" t="s">
        <v>99</v>
      </c>
      <c r="N37" s="13">
        <v>423500830591</v>
      </c>
      <c r="O37" s="13"/>
      <c r="P37" s="13" t="s">
        <v>100</v>
      </c>
      <c r="Q37" s="13" t="s">
        <v>1098</v>
      </c>
      <c r="R37" s="13" t="s">
        <v>96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33.75">
      <c r="A38" s="13">
        <v>16</v>
      </c>
      <c r="B38" s="16" t="s">
        <v>63</v>
      </c>
      <c r="C38" s="17">
        <v>39654</v>
      </c>
      <c r="D38" s="13" t="s">
        <v>57</v>
      </c>
      <c r="E38" s="77" t="s">
        <v>924</v>
      </c>
      <c r="F38" s="23">
        <v>4235004924</v>
      </c>
      <c r="G38" s="23">
        <v>421201001</v>
      </c>
      <c r="H38" s="13">
        <v>2000</v>
      </c>
      <c r="I38" s="13"/>
      <c r="J38" s="13">
        <v>2000</v>
      </c>
      <c r="K38" s="23">
        <f>H38-J38-I38</f>
        <v>0</v>
      </c>
      <c r="L38" s="13" t="s">
        <v>58</v>
      </c>
      <c r="M38" s="13" t="s">
        <v>59</v>
      </c>
      <c r="N38" s="13">
        <v>4208014401</v>
      </c>
      <c r="O38" s="13">
        <v>420501001</v>
      </c>
      <c r="P38" s="13" t="s">
        <v>61</v>
      </c>
      <c r="Q38" s="13" t="s">
        <v>93</v>
      </c>
      <c r="R38" s="17">
        <v>39721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45">
      <c r="A39" s="23">
        <v>17</v>
      </c>
      <c r="B39" s="82" t="s">
        <v>64</v>
      </c>
      <c r="C39" s="28">
        <v>39674</v>
      </c>
      <c r="D39" s="13" t="s">
        <v>65</v>
      </c>
      <c r="E39" s="13" t="s">
        <v>801</v>
      </c>
      <c r="F39" s="23">
        <v>4235001916</v>
      </c>
      <c r="G39" s="23">
        <v>421201001</v>
      </c>
      <c r="H39" s="23">
        <v>4830.33</v>
      </c>
      <c r="I39" s="23"/>
      <c r="J39" s="23">
        <v>4830.33</v>
      </c>
      <c r="K39" s="23">
        <f>H39-J39-I39</f>
        <v>0</v>
      </c>
      <c r="L39" s="13" t="s">
        <v>789</v>
      </c>
      <c r="M39" s="13" t="s">
        <v>660</v>
      </c>
      <c r="N39" s="13">
        <v>4212427095</v>
      </c>
      <c r="O39" s="13">
        <v>421201001</v>
      </c>
      <c r="P39" s="13" t="s">
        <v>95</v>
      </c>
      <c r="Q39" s="13" t="s">
        <v>94</v>
      </c>
      <c r="R39" s="17">
        <v>39706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45">
      <c r="A40" s="23">
        <v>18</v>
      </c>
      <c r="B40" s="82" t="s">
        <v>66</v>
      </c>
      <c r="C40" s="28">
        <v>39674</v>
      </c>
      <c r="D40" s="13" t="s">
        <v>67</v>
      </c>
      <c r="E40" s="13" t="s">
        <v>801</v>
      </c>
      <c r="F40" s="23">
        <v>4235001916</v>
      </c>
      <c r="G40" s="23">
        <v>421201001</v>
      </c>
      <c r="H40" s="23">
        <v>800</v>
      </c>
      <c r="I40" s="23">
        <v>800</v>
      </c>
      <c r="J40" s="23"/>
      <c r="K40" s="23">
        <f>H40-J40-I40</f>
        <v>0</v>
      </c>
      <c r="L40" s="23" t="s">
        <v>92</v>
      </c>
      <c r="M40" s="13"/>
      <c r="N40" s="13"/>
      <c r="O40" s="13"/>
      <c r="P40" s="13"/>
      <c r="Q40" s="23" t="s">
        <v>92</v>
      </c>
      <c r="R40" s="13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45">
      <c r="A41" s="23">
        <v>19</v>
      </c>
      <c r="B41" s="82" t="s">
        <v>68</v>
      </c>
      <c r="C41" s="28">
        <v>39685</v>
      </c>
      <c r="D41" s="13" t="s">
        <v>69</v>
      </c>
      <c r="E41" s="77" t="s">
        <v>24</v>
      </c>
      <c r="F41" s="23">
        <v>4235003631</v>
      </c>
      <c r="G41" s="23">
        <v>421201001</v>
      </c>
      <c r="H41" s="23">
        <v>700</v>
      </c>
      <c r="I41" s="23"/>
      <c r="J41" s="23">
        <v>700</v>
      </c>
      <c r="K41" s="23">
        <f>H41-J41-I41</f>
        <v>0</v>
      </c>
      <c r="L41" s="13" t="s">
        <v>101</v>
      </c>
      <c r="M41" s="13" t="s">
        <v>38</v>
      </c>
      <c r="N41" s="13">
        <v>4240000110452</v>
      </c>
      <c r="O41" s="13"/>
      <c r="P41" s="13" t="s">
        <v>102</v>
      </c>
      <c r="Q41" s="13"/>
      <c r="R41" s="13" t="s">
        <v>97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45">
      <c r="A42" s="54">
        <v>20</v>
      </c>
      <c r="B42" s="85" t="s">
        <v>123</v>
      </c>
      <c r="C42" s="86">
        <v>39708</v>
      </c>
      <c r="D42" s="21" t="s">
        <v>124</v>
      </c>
      <c r="E42" s="13" t="s">
        <v>801</v>
      </c>
      <c r="F42" s="23">
        <v>4235001916</v>
      </c>
      <c r="G42" s="23">
        <v>421201001</v>
      </c>
      <c r="H42" s="23">
        <v>19353.3</v>
      </c>
      <c r="I42" s="23"/>
      <c r="J42" s="23">
        <v>19353.3</v>
      </c>
      <c r="K42" s="23">
        <f>H42-J42-I42</f>
        <v>0</v>
      </c>
      <c r="L42" s="13" t="s">
        <v>125</v>
      </c>
      <c r="M42" s="13" t="s">
        <v>126</v>
      </c>
      <c r="N42" s="13">
        <v>4205049090</v>
      </c>
      <c r="O42" s="13">
        <v>420501001</v>
      </c>
      <c r="P42" s="13" t="s">
        <v>127</v>
      </c>
      <c r="Q42" s="13"/>
      <c r="R42" s="17">
        <v>39813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67.5">
      <c r="A43" s="54">
        <v>21</v>
      </c>
      <c r="B43" s="85" t="s">
        <v>128</v>
      </c>
      <c r="C43" s="86">
        <v>39710</v>
      </c>
      <c r="D43" s="19" t="s">
        <v>10</v>
      </c>
      <c r="E43" s="19" t="s">
        <v>801</v>
      </c>
      <c r="F43" s="80">
        <v>4235001916</v>
      </c>
      <c r="G43" s="80">
        <v>421201001</v>
      </c>
      <c r="H43" s="80">
        <v>4727.18</v>
      </c>
      <c r="I43" s="80"/>
      <c r="J43" s="80">
        <v>4727.18</v>
      </c>
      <c r="K43" s="80">
        <f>H43-J43-I43</f>
        <v>0</v>
      </c>
      <c r="L43" s="19" t="s">
        <v>828</v>
      </c>
      <c r="M43" s="22" t="s">
        <v>1343</v>
      </c>
      <c r="N43" s="25">
        <v>4205050313</v>
      </c>
      <c r="O43" s="25">
        <v>421201001</v>
      </c>
      <c r="P43" s="25" t="s">
        <v>129</v>
      </c>
      <c r="Q43" s="13" t="s">
        <v>382</v>
      </c>
      <c r="R43" s="17">
        <v>39813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90">
      <c r="A44" s="23">
        <v>22</v>
      </c>
      <c r="B44" s="82" t="s">
        <v>130</v>
      </c>
      <c r="C44" s="28">
        <v>39716</v>
      </c>
      <c r="D44" s="76" t="s">
        <v>183</v>
      </c>
      <c r="E44" s="13" t="s">
        <v>801</v>
      </c>
      <c r="F44" s="23">
        <v>4235001916</v>
      </c>
      <c r="G44" s="23">
        <v>421201001</v>
      </c>
      <c r="H44" s="23">
        <v>2876.8</v>
      </c>
      <c r="I44" s="23"/>
      <c r="J44" s="23">
        <v>1611.922</v>
      </c>
      <c r="K44" s="23">
        <f>H44-J44-I44</f>
        <v>1264.8780000000002</v>
      </c>
      <c r="L44" s="13" t="s">
        <v>184</v>
      </c>
      <c r="M44" s="13" t="s">
        <v>185</v>
      </c>
      <c r="N44" s="13">
        <v>4217086280</v>
      </c>
      <c r="O44" s="13">
        <v>421701001</v>
      </c>
      <c r="P44" s="13" t="s">
        <v>186</v>
      </c>
      <c r="Q44" s="13" t="s">
        <v>187</v>
      </c>
      <c r="R44" s="17">
        <v>39782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51" customHeight="1">
      <c r="A45" s="80">
        <v>23</v>
      </c>
      <c r="B45" s="83" t="s">
        <v>188</v>
      </c>
      <c r="C45" s="84">
        <v>39735</v>
      </c>
      <c r="D45" s="21" t="s">
        <v>777</v>
      </c>
      <c r="E45" s="19" t="s">
        <v>189</v>
      </c>
      <c r="F45" s="80">
        <v>4235004515</v>
      </c>
      <c r="G45" s="80">
        <v>421201001</v>
      </c>
      <c r="H45" s="80">
        <v>1677</v>
      </c>
      <c r="I45" s="80"/>
      <c r="J45" s="80">
        <v>1224.21</v>
      </c>
      <c r="K45" s="80">
        <f>H45-J45-I45</f>
        <v>452.78999999999996</v>
      </c>
      <c r="L45" s="19" t="s">
        <v>190</v>
      </c>
      <c r="M45" s="19" t="s">
        <v>191</v>
      </c>
      <c r="N45" s="19">
        <v>4205066673</v>
      </c>
      <c r="O45" s="19">
        <v>420501001</v>
      </c>
      <c r="P45" s="19" t="s">
        <v>192</v>
      </c>
      <c r="Q45" s="19" t="s">
        <v>380</v>
      </c>
      <c r="R45" s="41">
        <v>39752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45">
      <c r="A46" s="23">
        <v>24</v>
      </c>
      <c r="B46" s="89" t="s">
        <v>788</v>
      </c>
      <c r="C46" s="28">
        <v>39753</v>
      </c>
      <c r="D46" s="13" t="s">
        <v>787</v>
      </c>
      <c r="E46" s="13" t="s">
        <v>801</v>
      </c>
      <c r="F46" s="23">
        <v>4235001916</v>
      </c>
      <c r="G46" s="23">
        <v>421201001</v>
      </c>
      <c r="H46" s="23"/>
      <c r="I46" s="23"/>
      <c r="J46" s="23"/>
      <c r="K46" s="23"/>
      <c r="L46" s="13"/>
      <c r="M46" s="13"/>
      <c r="N46" s="13"/>
      <c r="O46" s="13"/>
      <c r="P46" s="13"/>
      <c r="Q46" s="13"/>
      <c r="R46" s="13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51" customHeight="1">
      <c r="A47" s="23"/>
      <c r="B47" s="82"/>
      <c r="C47" s="28">
        <v>39753</v>
      </c>
      <c r="D47" s="47" t="s">
        <v>778</v>
      </c>
      <c r="E47" s="13" t="s">
        <v>801</v>
      </c>
      <c r="F47" s="23">
        <v>4235001916</v>
      </c>
      <c r="G47" s="23">
        <v>421201001</v>
      </c>
      <c r="H47" s="23">
        <v>2360</v>
      </c>
      <c r="I47" s="23">
        <v>2360</v>
      </c>
      <c r="J47" s="23"/>
      <c r="K47" s="23">
        <f>H47-J47-I47</f>
        <v>0</v>
      </c>
      <c r="L47" s="13" t="s">
        <v>522</v>
      </c>
      <c r="M47" s="13"/>
      <c r="N47" s="13"/>
      <c r="O47" s="13"/>
      <c r="P47" s="13"/>
      <c r="Q47" s="13"/>
      <c r="R47" s="13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56.25">
      <c r="A48" s="23"/>
      <c r="B48" s="82"/>
      <c r="C48" s="28">
        <v>39753</v>
      </c>
      <c r="D48" s="90" t="s">
        <v>779</v>
      </c>
      <c r="E48" s="13" t="s">
        <v>801</v>
      </c>
      <c r="F48" s="23">
        <v>4235001916</v>
      </c>
      <c r="G48" s="23">
        <v>421201001</v>
      </c>
      <c r="H48" s="23">
        <v>680</v>
      </c>
      <c r="I48" s="23"/>
      <c r="J48" s="23">
        <v>679</v>
      </c>
      <c r="K48" s="23">
        <f>H48-J48-I48</f>
        <v>1</v>
      </c>
      <c r="L48" s="13" t="s">
        <v>517</v>
      </c>
      <c r="M48" s="13" t="s">
        <v>518</v>
      </c>
      <c r="N48" s="23">
        <v>423500003023</v>
      </c>
      <c r="O48" s="23">
        <v>420201001</v>
      </c>
      <c r="P48" s="13" t="s">
        <v>520</v>
      </c>
      <c r="Q48" s="13" t="s">
        <v>521</v>
      </c>
      <c r="R48" s="17">
        <v>40055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74.25" customHeight="1">
      <c r="A49" s="23"/>
      <c r="B49" s="82"/>
      <c r="C49" s="28">
        <v>39753</v>
      </c>
      <c r="D49" s="90" t="s">
        <v>780</v>
      </c>
      <c r="E49" s="13" t="s">
        <v>801</v>
      </c>
      <c r="F49" s="23">
        <v>4235001916</v>
      </c>
      <c r="G49" s="23">
        <v>421201001</v>
      </c>
      <c r="H49" s="23">
        <v>720</v>
      </c>
      <c r="I49" s="23"/>
      <c r="J49" s="23">
        <v>719</v>
      </c>
      <c r="K49" s="23">
        <f>H49-J49-I49</f>
        <v>1</v>
      </c>
      <c r="L49" s="13" t="s">
        <v>517</v>
      </c>
      <c r="M49" s="13" t="s">
        <v>518</v>
      </c>
      <c r="N49" s="23">
        <v>423500003023</v>
      </c>
      <c r="O49" s="23">
        <v>420201001</v>
      </c>
      <c r="P49" s="13" t="s">
        <v>520</v>
      </c>
      <c r="Q49" s="13" t="s">
        <v>521</v>
      </c>
      <c r="R49" s="17">
        <v>40055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51" customHeight="1">
      <c r="A50" s="23"/>
      <c r="B50" s="82"/>
      <c r="C50" s="28">
        <v>39753</v>
      </c>
      <c r="D50" s="47" t="s">
        <v>781</v>
      </c>
      <c r="E50" s="13" t="s">
        <v>801</v>
      </c>
      <c r="F50" s="23">
        <v>4235001916</v>
      </c>
      <c r="G50" s="23">
        <v>421201001</v>
      </c>
      <c r="H50" s="23">
        <v>1300</v>
      </c>
      <c r="I50" s="23">
        <v>1300</v>
      </c>
      <c r="J50" s="23"/>
      <c r="K50" s="23">
        <f>H50-J50-I50</f>
        <v>0</v>
      </c>
      <c r="L50" s="13" t="s">
        <v>892</v>
      </c>
      <c r="M50" s="13"/>
      <c r="N50" s="23"/>
      <c r="O50" s="23"/>
      <c r="P50" s="13"/>
      <c r="Q50" s="13"/>
      <c r="R50" s="13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86" customHeight="1">
      <c r="A51" s="23">
        <v>25</v>
      </c>
      <c r="B51" s="89" t="s">
        <v>546</v>
      </c>
      <c r="C51" s="23"/>
      <c r="D51" s="76" t="s">
        <v>826</v>
      </c>
      <c r="E51" s="13" t="s">
        <v>801</v>
      </c>
      <c r="F51" s="23">
        <v>4235001916</v>
      </c>
      <c r="G51" s="23">
        <v>421201001</v>
      </c>
      <c r="H51" s="23"/>
      <c r="I51" s="23"/>
      <c r="J51" s="23"/>
      <c r="K51" s="23">
        <f>H51-J51-I51</f>
        <v>0</v>
      </c>
      <c r="L51" s="13"/>
      <c r="M51" s="13"/>
      <c r="N51" s="23"/>
      <c r="O51" s="23"/>
      <c r="P51" s="13"/>
      <c r="Q51" s="13"/>
      <c r="R51" s="13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45">
      <c r="A52" s="23"/>
      <c r="B52" s="82"/>
      <c r="C52" s="28">
        <v>39770</v>
      </c>
      <c r="D52" s="13" t="s">
        <v>525</v>
      </c>
      <c r="E52" s="13" t="s">
        <v>801</v>
      </c>
      <c r="F52" s="23">
        <v>4235001916</v>
      </c>
      <c r="G52" s="23">
        <v>421201001</v>
      </c>
      <c r="H52" s="23">
        <v>69000</v>
      </c>
      <c r="I52" s="23"/>
      <c r="J52" s="23">
        <v>68996.55</v>
      </c>
      <c r="K52" s="23">
        <f>H52-J52-I52</f>
        <v>3.4499999999970896</v>
      </c>
      <c r="L52" s="13" t="s">
        <v>527</v>
      </c>
      <c r="M52" s="13" t="s">
        <v>528</v>
      </c>
      <c r="N52" s="23">
        <v>4207003319</v>
      </c>
      <c r="O52" s="23">
        <v>420501001</v>
      </c>
      <c r="P52" s="13" t="s">
        <v>529</v>
      </c>
      <c r="Q52" s="13" t="s">
        <v>530</v>
      </c>
      <c r="R52" s="17">
        <v>40086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45">
      <c r="A53" s="23"/>
      <c r="B53" s="82"/>
      <c r="C53" s="28">
        <v>39770</v>
      </c>
      <c r="D53" s="13" t="s">
        <v>526</v>
      </c>
      <c r="E53" s="13" t="s">
        <v>801</v>
      </c>
      <c r="F53" s="23">
        <v>4235001916</v>
      </c>
      <c r="G53" s="23">
        <v>421201001</v>
      </c>
      <c r="H53" s="23">
        <v>69000</v>
      </c>
      <c r="I53" s="23"/>
      <c r="J53" s="23">
        <v>68995.98</v>
      </c>
      <c r="K53" s="23">
        <f>H53-J53-I53</f>
        <v>4.0200000000040745</v>
      </c>
      <c r="L53" s="13" t="s">
        <v>527</v>
      </c>
      <c r="M53" s="13" t="s">
        <v>528</v>
      </c>
      <c r="N53" s="23">
        <v>4207003319</v>
      </c>
      <c r="O53" s="23">
        <v>420501001</v>
      </c>
      <c r="P53" s="13" t="s">
        <v>529</v>
      </c>
      <c r="Q53" s="13" t="s">
        <v>531</v>
      </c>
      <c r="R53" s="17">
        <v>40056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39.75" customHeight="1">
      <c r="A54" s="23"/>
      <c r="B54" s="82"/>
      <c r="C54" s="28">
        <v>39770</v>
      </c>
      <c r="D54" s="76" t="s">
        <v>523</v>
      </c>
      <c r="E54" s="13" t="s">
        <v>801</v>
      </c>
      <c r="F54" s="23">
        <v>4235001916</v>
      </c>
      <c r="G54" s="23">
        <v>421201001</v>
      </c>
      <c r="H54" s="23">
        <v>34000</v>
      </c>
      <c r="I54" s="23"/>
      <c r="J54" s="23">
        <v>33999.9</v>
      </c>
      <c r="K54" s="23">
        <f>H54-J54-I54</f>
        <v>0.09999999999854481</v>
      </c>
      <c r="L54" s="13" t="s">
        <v>527</v>
      </c>
      <c r="M54" s="13" t="s">
        <v>528</v>
      </c>
      <c r="N54" s="23">
        <v>4207003319</v>
      </c>
      <c r="O54" s="23">
        <v>420501001</v>
      </c>
      <c r="P54" s="13" t="s">
        <v>529</v>
      </c>
      <c r="Q54" s="13" t="s">
        <v>532</v>
      </c>
      <c r="R54" s="17">
        <v>40056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45">
      <c r="A55" s="23"/>
      <c r="B55" s="82"/>
      <c r="C55" s="28">
        <v>39780</v>
      </c>
      <c r="D55" s="76" t="s">
        <v>524</v>
      </c>
      <c r="E55" s="13" t="s">
        <v>801</v>
      </c>
      <c r="F55" s="23">
        <v>4235001916</v>
      </c>
      <c r="G55" s="23">
        <v>421201001</v>
      </c>
      <c r="H55" s="23">
        <v>89000</v>
      </c>
      <c r="I55" s="23"/>
      <c r="J55" s="23">
        <v>88998.5</v>
      </c>
      <c r="K55" s="23">
        <f>H55-J55-I55</f>
        <v>1.5</v>
      </c>
      <c r="L55" s="13" t="s">
        <v>527</v>
      </c>
      <c r="M55" s="13" t="s">
        <v>528</v>
      </c>
      <c r="N55" s="23">
        <v>4207003319</v>
      </c>
      <c r="O55" s="23">
        <v>420501001</v>
      </c>
      <c r="P55" s="13" t="s">
        <v>533</v>
      </c>
      <c r="Q55" s="13" t="s">
        <v>534</v>
      </c>
      <c r="R55" s="17">
        <v>40056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33.75">
      <c r="A56" s="23">
        <v>26</v>
      </c>
      <c r="B56" s="89" t="s">
        <v>547</v>
      </c>
      <c r="C56" s="28">
        <v>39772</v>
      </c>
      <c r="D56" s="13" t="s">
        <v>535</v>
      </c>
      <c r="E56" s="13" t="s">
        <v>1427</v>
      </c>
      <c r="F56" s="13">
        <v>4212009130</v>
      </c>
      <c r="G56" s="23">
        <v>421201001</v>
      </c>
      <c r="H56" s="23"/>
      <c r="I56" s="23"/>
      <c r="J56" s="23"/>
      <c r="K56" s="23">
        <f>H56-J56-I56</f>
        <v>0</v>
      </c>
      <c r="L56" s="13"/>
      <c r="M56" s="13"/>
      <c r="N56" s="23"/>
      <c r="O56" s="23"/>
      <c r="P56" s="13"/>
      <c r="Q56" s="13"/>
      <c r="R56" s="13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33.75">
      <c r="A57" s="23"/>
      <c r="B57" s="89"/>
      <c r="C57" s="28">
        <v>39772</v>
      </c>
      <c r="D57" s="13" t="s">
        <v>536</v>
      </c>
      <c r="E57" s="13" t="s">
        <v>1427</v>
      </c>
      <c r="F57" s="13">
        <v>4212009130</v>
      </c>
      <c r="G57" s="23">
        <v>421201001</v>
      </c>
      <c r="H57" s="23">
        <v>1300</v>
      </c>
      <c r="I57" s="23"/>
      <c r="J57" s="23">
        <v>1295</v>
      </c>
      <c r="K57" s="23">
        <f>H57-J57-I57</f>
        <v>5</v>
      </c>
      <c r="L57" s="13" t="s">
        <v>538</v>
      </c>
      <c r="M57" s="13" t="s">
        <v>544</v>
      </c>
      <c r="N57" s="23">
        <v>4212009130</v>
      </c>
      <c r="O57" s="23">
        <v>421201001</v>
      </c>
      <c r="P57" s="13" t="s">
        <v>542</v>
      </c>
      <c r="Q57" s="13" t="s">
        <v>545</v>
      </c>
      <c r="R57" s="17">
        <v>39843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33.75">
      <c r="A58" s="23"/>
      <c r="B58" s="89"/>
      <c r="C58" s="28">
        <v>39772</v>
      </c>
      <c r="D58" s="13" t="s">
        <v>537</v>
      </c>
      <c r="E58" s="13" t="s">
        <v>1427</v>
      </c>
      <c r="F58" s="13">
        <v>4212009130</v>
      </c>
      <c r="G58" s="23">
        <v>421201001</v>
      </c>
      <c r="H58" s="23">
        <v>1625.8</v>
      </c>
      <c r="I58" s="23"/>
      <c r="J58" s="23">
        <v>1600</v>
      </c>
      <c r="K58" s="23">
        <f>H58-J58-I58</f>
        <v>25.799999999999955</v>
      </c>
      <c r="L58" s="13" t="s">
        <v>539</v>
      </c>
      <c r="M58" s="13" t="s">
        <v>540</v>
      </c>
      <c r="N58" s="23">
        <v>4209000105</v>
      </c>
      <c r="O58" s="23">
        <v>420501001</v>
      </c>
      <c r="P58" s="13" t="s">
        <v>542</v>
      </c>
      <c r="Q58" s="13" t="s">
        <v>543</v>
      </c>
      <c r="R58" s="17">
        <v>39802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45">
      <c r="A59" s="23">
        <v>27</v>
      </c>
      <c r="B59" s="91" t="s">
        <v>548</v>
      </c>
      <c r="C59" s="28">
        <v>39765</v>
      </c>
      <c r="D59" s="76" t="s">
        <v>549</v>
      </c>
      <c r="E59" s="13" t="s">
        <v>801</v>
      </c>
      <c r="F59" s="23">
        <v>4235001916</v>
      </c>
      <c r="G59" s="23">
        <v>421201001</v>
      </c>
      <c r="H59" s="23">
        <v>6000</v>
      </c>
      <c r="I59" s="23"/>
      <c r="J59" s="23">
        <v>5956.651</v>
      </c>
      <c r="K59" s="23">
        <f>H59-J59-I59</f>
        <v>43.34900000000016</v>
      </c>
      <c r="L59" s="13" t="s">
        <v>895</v>
      </c>
      <c r="M59" s="13" t="s">
        <v>550</v>
      </c>
      <c r="N59" s="23">
        <v>4212427095</v>
      </c>
      <c r="O59" s="23">
        <v>421201001</v>
      </c>
      <c r="P59" s="13" t="s">
        <v>551</v>
      </c>
      <c r="Q59" s="13" t="s">
        <v>552</v>
      </c>
      <c r="R59" s="17">
        <v>39792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33.75">
      <c r="A60" s="23">
        <v>28</v>
      </c>
      <c r="B60" s="89" t="s">
        <v>553</v>
      </c>
      <c r="C60" s="28">
        <v>39766</v>
      </c>
      <c r="D60" s="13" t="s">
        <v>571</v>
      </c>
      <c r="E60" s="13" t="s">
        <v>554</v>
      </c>
      <c r="F60" s="13">
        <v>4212021779</v>
      </c>
      <c r="G60" s="23">
        <v>421201001</v>
      </c>
      <c r="H60" s="23">
        <v>1500</v>
      </c>
      <c r="I60" s="23"/>
      <c r="J60" s="23">
        <v>1391.639</v>
      </c>
      <c r="K60" s="23">
        <f>H60-J60-I60</f>
        <v>108.3610000000001</v>
      </c>
      <c r="L60" s="23" t="s">
        <v>58</v>
      </c>
      <c r="M60" s="13" t="s">
        <v>555</v>
      </c>
      <c r="N60" s="13">
        <v>4208014401</v>
      </c>
      <c r="O60" s="13">
        <v>421201001</v>
      </c>
      <c r="P60" s="13" t="s">
        <v>556</v>
      </c>
      <c r="Q60" s="13" t="s">
        <v>557</v>
      </c>
      <c r="R60" s="17">
        <v>39807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56.25">
      <c r="A61" s="23">
        <v>29</v>
      </c>
      <c r="B61" s="89" t="s">
        <v>558</v>
      </c>
      <c r="C61" s="28">
        <v>39785</v>
      </c>
      <c r="D61" s="76" t="s">
        <v>559</v>
      </c>
      <c r="E61" s="13" t="s">
        <v>801</v>
      </c>
      <c r="F61" s="23">
        <v>4235001916</v>
      </c>
      <c r="G61" s="23">
        <v>421201001</v>
      </c>
      <c r="H61" s="23">
        <v>1200</v>
      </c>
      <c r="I61" s="23"/>
      <c r="J61" s="23">
        <v>960</v>
      </c>
      <c r="K61" s="23">
        <f>H61-J61-I61</f>
        <v>240</v>
      </c>
      <c r="L61" s="23" t="s">
        <v>560</v>
      </c>
      <c r="M61" s="13" t="s">
        <v>561</v>
      </c>
      <c r="N61" s="13">
        <v>5405349857</v>
      </c>
      <c r="O61" s="13">
        <v>540501001</v>
      </c>
      <c r="P61" s="13" t="s">
        <v>562</v>
      </c>
      <c r="Q61" s="13" t="s">
        <v>563</v>
      </c>
      <c r="R61" s="17">
        <v>40147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45">
      <c r="A62" s="23">
        <v>30</v>
      </c>
      <c r="B62" s="89" t="s">
        <v>564</v>
      </c>
      <c r="C62" s="28">
        <v>39783</v>
      </c>
      <c r="D62" s="13" t="s">
        <v>786</v>
      </c>
      <c r="E62" s="13" t="s">
        <v>801</v>
      </c>
      <c r="F62" s="23">
        <v>4235001916</v>
      </c>
      <c r="G62" s="23">
        <v>421201001</v>
      </c>
      <c r="H62" s="23"/>
      <c r="I62" s="23"/>
      <c r="J62" s="23"/>
      <c r="K62" s="23">
        <f>H62-J62-I62</f>
        <v>0</v>
      </c>
      <c r="L62" s="13"/>
      <c r="M62" s="13"/>
      <c r="N62" s="13"/>
      <c r="O62" s="13"/>
      <c r="P62" s="13"/>
      <c r="Q62" s="13"/>
      <c r="R62" s="13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45">
      <c r="A63" s="23"/>
      <c r="B63" s="89"/>
      <c r="C63" s="28">
        <v>39783</v>
      </c>
      <c r="D63" s="47" t="s">
        <v>778</v>
      </c>
      <c r="E63" s="13" t="s">
        <v>801</v>
      </c>
      <c r="F63" s="23">
        <v>4235001916</v>
      </c>
      <c r="G63" s="23">
        <v>421201001</v>
      </c>
      <c r="H63" s="23">
        <v>2360</v>
      </c>
      <c r="I63" s="23"/>
      <c r="J63" s="23">
        <v>2360</v>
      </c>
      <c r="K63" s="23">
        <f>H63-J63-I63</f>
        <v>0</v>
      </c>
      <c r="L63" s="13" t="s">
        <v>565</v>
      </c>
      <c r="M63" s="13" t="s">
        <v>566</v>
      </c>
      <c r="N63" s="13">
        <v>7713568014</v>
      </c>
      <c r="O63" s="13">
        <v>420543001</v>
      </c>
      <c r="P63" s="13" t="s">
        <v>567</v>
      </c>
      <c r="Q63" s="13" t="s">
        <v>569</v>
      </c>
      <c r="R63" s="17">
        <v>40056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45">
      <c r="A64" s="23"/>
      <c r="B64" s="89"/>
      <c r="C64" s="28">
        <v>39783</v>
      </c>
      <c r="D64" s="47" t="s">
        <v>782</v>
      </c>
      <c r="E64" s="13" t="s">
        <v>801</v>
      </c>
      <c r="F64" s="23">
        <v>4235001916</v>
      </c>
      <c r="G64" s="23">
        <v>421201001</v>
      </c>
      <c r="H64" s="23">
        <v>1300</v>
      </c>
      <c r="I64" s="23"/>
      <c r="J64" s="23">
        <v>1300</v>
      </c>
      <c r="K64" s="23">
        <f>H64-J64-I64</f>
        <v>0</v>
      </c>
      <c r="L64" s="13" t="s">
        <v>565</v>
      </c>
      <c r="M64" s="13" t="s">
        <v>566</v>
      </c>
      <c r="N64" s="13">
        <v>7713568014</v>
      </c>
      <c r="O64" s="13">
        <v>420543001</v>
      </c>
      <c r="P64" s="13" t="s">
        <v>567</v>
      </c>
      <c r="Q64" s="13" t="s">
        <v>568</v>
      </c>
      <c r="R64" s="17">
        <v>40056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33.75">
      <c r="A65" s="23">
        <v>31</v>
      </c>
      <c r="B65" s="89" t="s">
        <v>575</v>
      </c>
      <c r="C65" s="28">
        <v>39780</v>
      </c>
      <c r="D65" s="13" t="s">
        <v>572</v>
      </c>
      <c r="E65" s="13" t="s">
        <v>554</v>
      </c>
      <c r="F65" s="13">
        <v>4212021779</v>
      </c>
      <c r="G65" s="23">
        <v>421201001</v>
      </c>
      <c r="H65" s="23">
        <v>1375</v>
      </c>
      <c r="I65" s="23"/>
      <c r="J65" s="23">
        <v>1325.417</v>
      </c>
      <c r="K65" s="23">
        <f>H65-J65-I65</f>
        <v>49.583000000000084</v>
      </c>
      <c r="L65" s="23" t="s">
        <v>58</v>
      </c>
      <c r="M65" s="13" t="s">
        <v>555</v>
      </c>
      <c r="N65" s="13">
        <v>4208014401</v>
      </c>
      <c r="O65" s="13">
        <v>421201001</v>
      </c>
      <c r="P65" s="13" t="s">
        <v>573</v>
      </c>
      <c r="Q65" s="13" t="s">
        <v>574</v>
      </c>
      <c r="R65" s="17">
        <v>39807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45">
      <c r="A66" s="23">
        <v>32</v>
      </c>
      <c r="B66" s="89" t="s">
        <v>576</v>
      </c>
      <c r="C66" s="28">
        <v>39785</v>
      </c>
      <c r="D66" s="76" t="s">
        <v>577</v>
      </c>
      <c r="E66" s="13" t="s">
        <v>801</v>
      </c>
      <c r="F66" s="23">
        <v>4235001916</v>
      </c>
      <c r="G66" s="23">
        <v>421201001</v>
      </c>
      <c r="H66" s="23">
        <v>743</v>
      </c>
      <c r="I66" s="23"/>
      <c r="J66" s="23">
        <v>743</v>
      </c>
      <c r="K66" s="23">
        <f>H66-J66-I66</f>
        <v>0</v>
      </c>
      <c r="L66" s="13" t="s">
        <v>578</v>
      </c>
      <c r="M66" s="13" t="s">
        <v>579</v>
      </c>
      <c r="N66" s="13">
        <v>4205094825</v>
      </c>
      <c r="O66" s="13">
        <v>421201001</v>
      </c>
      <c r="P66" s="13" t="s">
        <v>580</v>
      </c>
      <c r="Q66" s="13" t="s">
        <v>563</v>
      </c>
      <c r="R66" s="17">
        <v>39802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45">
      <c r="A67" s="23">
        <v>33</v>
      </c>
      <c r="B67" s="89" t="s">
        <v>584</v>
      </c>
      <c r="C67" s="28">
        <v>39805</v>
      </c>
      <c r="D67" s="76" t="s">
        <v>581</v>
      </c>
      <c r="E67" s="13" t="s">
        <v>1427</v>
      </c>
      <c r="F67" s="13">
        <v>4212009130</v>
      </c>
      <c r="G67" s="23">
        <v>421201001</v>
      </c>
      <c r="H67" s="23"/>
      <c r="I67" s="23"/>
      <c r="J67" s="23"/>
      <c r="K67" s="23">
        <f>H67-J67-I67</f>
        <v>0</v>
      </c>
      <c r="L67" s="13"/>
      <c r="M67" s="13"/>
      <c r="N67" s="13"/>
      <c r="O67" s="13"/>
      <c r="P67" s="13"/>
      <c r="Q67" s="13"/>
      <c r="R67" s="13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01.25">
      <c r="A68" s="23"/>
      <c r="B68" s="89"/>
      <c r="C68" s="28">
        <v>39805</v>
      </c>
      <c r="D68" s="76" t="s">
        <v>582</v>
      </c>
      <c r="E68" s="13" t="s">
        <v>1427</v>
      </c>
      <c r="F68" s="13">
        <v>4212009130</v>
      </c>
      <c r="G68" s="23">
        <v>421201001</v>
      </c>
      <c r="H68" s="23">
        <v>1660</v>
      </c>
      <c r="I68" s="23"/>
      <c r="J68" s="23">
        <v>1659.057</v>
      </c>
      <c r="K68" s="23">
        <f>H68-J68-I68</f>
        <v>0.9429999999999836</v>
      </c>
      <c r="L68" s="13" t="s">
        <v>585</v>
      </c>
      <c r="M68" s="13" t="s">
        <v>586</v>
      </c>
      <c r="N68" s="13">
        <v>4205124117</v>
      </c>
      <c r="O68" s="13">
        <v>420501001</v>
      </c>
      <c r="P68" s="13" t="s">
        <v>587</v>
      </c>
      <c r="Q68" s="13" t="s">
        <v>570</v>
      </c>
      <c r="R68" s="17">
        <v>39833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56.25">
      <c r="A69" s="23"/>
      <c r="B69" s="89"/>
      <c r="C69" s="28">
        <v>39805</v>
      </c>
      <c r="D69" s="76" t="s">
        <v>583</v>
      </c>
      <c r="E69" s="13" t="s">
        <v>1427</v>
      </c>
      <c r="F69" s="13">
        <v>4212009130</v>
      </c>
      <c r="G69" s="23">
        <v>421201001</v>
      </c>
      <c r="H69" s="23">
        <v>1090</v>
      </c>
      <c r="I69" s="23"/>
      <c r="J69" s="23">
        <v>1090</v>
      </c>
      <c r="K69" s="23">
        <f>H69-J69-I69</f>
        <v>0</v>
      </c>
      <c r="L69" s="13" t="s">
        <v>588</v>
      </c>
      <c r="M69" s="13" t="s">
        <v>589</v>
      </c>
      <c r="N69" s="13">
        <v>7017108742</v>
      </c>
      <c r="O69" s="13">
        <v>701701001</v>
      </c>
      <c r="P69" s="13" t="s">
        <v>587</v>
      </c>
      <c r="Q69" s="13" t="s">
        <v>1423</v>
      </c>
      <c r="R69" s="17">
        <v>39873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36" customHeight="1">
      <c r="A70" s="23">
        <v>35</v>
      </c>
      <c r="B70" s="89" t="s">
        <v>590</v>
      </c>
      <c r="C70" s="28">
        <v>39792</v>
      </c>
      <c r="D70" s="76" t="s">
        <v>591</v>
      </c>
      <c r="E70" s="13" t="s">
        <v>1427</v>
      </c>
      <c r="F70" s="13">
        <v>4212009130</v>
      </c>
      <c r="G70" s="23">
        <v>421201001</v>
      </c>
      <c r="H70" s="23"/>
      <c r="I70" s="23"/>
      <c r="J70" s="23"/>
      <c r="K70" s="23">
        <f>H70-J70-I70</f>
        <v>0</v>
      </c>
      <c r="L70" s="13"/>
      <c r="M70" s="13"/>
      <c r="N70" s="13"/>
      <c r="O70" s="13"/>
      <c r="P70" s="13"/>
      <c r="Q70" s="13"/>
      <c r="R70" s="13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60.75" customHeight="1">
      <c r="A71" s="23"/>
      <c r="B71" s="89"/>
      <c r="C71" s="28">
        <v>39792</v>
      </c>
      <c r="D71" s="76" t="s">
        <v>592</v>
      </c>
      <c r="E71" s="13" t="s">
        <v>1427</v>
      </c>
      <c r="F71" s="13">
        <v>4212009130</v>
      </c>
      <c r="G71" s="23">
        <v>421201001</v>
      </c>
      <c r="H71" s="23">
        <v>1400</v>
      </c>
      <c r="I71" s="23"/>
      <c r="J71" s="23">
        <v>1159.9</v>
      </c>
      <c r="K71" s="23">
        <f>H71-J71-I71</f>
        <v>240.0999999999999</v>
      </c>
      <c r="L71" s="13" t="s">
        <v>1053</v>
      </c>
      <c r="M71" s="13" t="s">
        <v>594</v>
      </c>
      <c r="N71" s="13">
        <v>4235001257</v>
      </c>
      <c r="O71" s="13">
        <v>421201001</v>
      </c>
      <c r="P71" s="13" t="s">
        <v>595</v>
      </c>
      <c r="Q71" s="13" t="s">
        <v>596</v>
      </c>
      <c r="R71" s="17">
        <v>39843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62.25" customHeight="1">
      <c r="A72" s="23"/>
      <c r="B72" s="89"/>
      <c r="C72" s="28">
        <v>39792</v>
      </c>
      <c r="D72" s="76" t="s">
        <v>593</v>
      </c>
      <c r="E72" s="13" t="s">
        <v>1427</v>
      </c>
      <c r="F72" s="13">
        <v>4212009130</v>
      </c>
      <c r="G72" s="23">
        <v>421201001</v>
      </c>
      <c r="H72" s="23">
        <v>1400</v>
      </c>
      <c r="I72" s="23"/>
      <c r="J72" s="23">
        <v>1398.885</v>
      </c>
      <c r="K72" s="23">
        <f>H72-J72-I72</f>
        <v>1.115000000000009</v>
      </c>
      <c r="L72" s="13" t="s">
        <v>201</v>
      </c>
      <c r="M72" s="13" t="s">
        <v>600</v>
      </c>
      <c r="N72" s="13">
        <v>4235001634</v>
      </c>
      <c r="O72" s="13">
        <v>421201001</v>
      </c>
      <c r="P72" s="13" t="s">
        <v>595</v>
      </c>
      <c r="Q72" s="13" t="s">
        <v>599</v>
      </c>
      <c r="R72" s="17">
        <v>39843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40.5" customHeight="1">
      <c r="A73" s="23">
        <v>36</v>
      </c>
      <c r="B73" s="89" t="s">
        <v>601</v>
      </c>
      <c r="C73" s="28">
        <v>39794</v>
      </c>
      <c r="D73" s="76" t="s">
        <v>602</v>
      </c>
      <c r="E73" s="13" t="s">
        <v>1427</v>
      </c>
      <c r="F73" s="13">
        <v>4212009130</v>
      </c>
      <c r="G73" s="23">
        <v>421201001</v>
      </c>
      <c r="H73" s="23"/>
      <c r="I73" s="23"/>
      <c r="J73" s="23"/>
      <c r="K73" s="23">
        <f>H73-J73-I73</f>
        <v>0</v>
      </c>
      <c r="L73" s="13"/>
      <c r="M73" s="13"/>
      <c r="N73" s="13"/>
      <c r="O73" s="13"/>
      <c r="P73" s="13"/>
      <c r="Q73" s="13"/>
      <c r="R73" s="13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56.25">
      <c r="A74" s="23"/>
      <c r="B74" s="89"/>
      <c r="C74" s="28">
        <v>39794</v>
      </c>
      <c r="D74" s="76" t="s">
        <v>603</v>
      </c>
      <c r="E74" s="13" t="s">
        <v>1427</v>
      </c>
      <c r="F74" s="13">
        <v>4212009130</v>
      </c>
      <c r="G74" s="23">
        <v>421201001</v>
      </c>
      <c r="H74" s="23">
        <v>1050</v>
      </c>
      <c r="I74" s="23"/>
      <c r="J74" s="23">
        <v>1034.951</v>
      </c>
      <c r="K74" s="23">
        <f>H74-J74-I74</f>
        <v>15.048999999999978</v>
      </c>
      <c r="L74" s="13" t="s">
        <v>606</v>
      </c>
      <c r="M74" s="13" t="s">
        <v>607</v>
      </c>
      <c r="N74" s="13">
        <v>5401297206</v>
      </c>
      <c r="O74" s="13">
        <v>540101001</v>
      </c>
      <c r="P74" s="13" t="s">
        <v>608</v>
      </c>
      <c r="Q74" s="13" t="s">
        <v>609</v>
      </c>
      <c r="R74" s="17">
        <v>39843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65.25" customHeight="1">
      <c r="A75" s="23"/>
      <c r="B75" s="89"/>
      <c r="C75" s="28">
        <v>39794</v>
      </c>
      <c r="D75" s="76" t="s">
        <v>604</v>
      </c>
      <c r="E75" s="13" t="s">
        <v>1427</v>
      </c>
      <c r="F75" s="13">
        <v>4212009130</v>
      </c>
      <c r="G75" s="23">
        <v>421201001</v>
      </c>
      <c r="H75" s="23">
        <v>1050</v>
      </c>
      <c r="I75" s="23"/>
      <c r="J75" s="23">
        <v>1034.951</v>
      </c>
      <c r="K75" s="23">
        <f>H75-J75-I75</f>
        <v>15.048999999999978</v>
      </c>
      <c r="L75" s="13" t="s">
        <v>606</v>
      </c>
      <c r="M75" s="13" t="s">
        <v>607</v>
      </c>
      <c r="N75" s="13">
        <v>5401297206</v>
      </c>
      <c r="O75" s="13">
        <v>540101001</v>
      </c>
      <c r="P75" s="13" t="s">
        <v>608</v>
      </c>
      <c r="Q75" s="13" t="s">
        <v>610</v>
      </c>
      <c r="R75" s="17">
        <v>39843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39" customHeight="1">
      <c r="A76" s="23"/>
      <c r="B76" s="89"/>
      <c r="C76" s="28">
        <v>39794</v>
      </c>
      <c r="D76" s="76" t="s">
        <v>605</v>
      </c>
      <c r="E76" s="13" t="s">
        <v>1427</v>
      </c>
      <c r="F76" s="13">
        <v>4212009130</v>
      </c>
      <c r="G76" s="23">
        <v>421201001</v>
      </c>
      <c r="H76" s="23">
        <v>830</v>
      </c>
      <c r="I76" s="23"/>
      <c r="J76" s="23">
        <v>828.948</v>
      </c>
      <c r="K76" s="23">
        <f>H76-J76-I76</f>
        <v>1.052000000000021</v>
      </c>
      <c r="L76" s="13" t="s">
        <v>606</v>
      </c>
      <c r="M76" s="13" t="s">
        <v>607</v>
      </c>
      <c r="N76" s="13">
        <v>5401297206</v>
      </c>
      <c r="O76" s="13">
        <v>540101001</v>
      </c>
      <c r="P76" s="13" t="s">
        <v>608</v>
      </c>
      <c r="Q76" s="13" t="s">
        <v>611</v>
      </c>
      <c r="R76" s="17">
        <v>39843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45">
      <c r="A77" s="23">
        <v>37</v>
      </c>
      <c r="B77" s="89" t="s">
        <v>612</v>
      </c>
      <c r="C77" s="28">
        <v>39800</v>
      </c>
      <c r="D77" s="76" t="s">
        <v>783</v>
      </c>
      <c r="E77" s="13" t="s">
        <v>615</v>
      </c>
      <c r="F77" s="13">
        <v>4235004836</v>
      </c>
      <c r="G77" s="23">
        <v>421201001</v>
      </c>
      <c r="H77" s="78"/>
      <c r="I77" s="23"/>
      <c r="J77" s="23"/>
      <c r="K77" s="78"/>
      <c r="L77" s="13"/>
      <c r="M77" s="13"/>
      <c r="N77" s="13"/>
      <c r="O77" s="13"/>
      <c r="P77" s="13"/>
      <c r="Q77" s="13"/>
      <c r="R77" s="13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45">
      <c r="A78" s="23"/>
      <c r="B78" s="89"/>
      <c r="C78" s="28">
        <v>39800</v>
      </c>
      <c r="D78" s="76" t="s">
        <v>613</v>
      </c>
      <c r="E78" s="13" t="s">
        <v>615</v>
      </c>
      <c r="F78" s="13">
        <v>4235004836</v>
      </c>
      <c r="G78" s="23">
        <v>421201001</v>
      </c>
      <c r="H78" s="23">
        <v>981</v>
      </c>
      <c r="I78" s="23"/>
      <c r="J78" s="23">
        <v>979.7</v>
      </c>
      <c r="K78" s="23">
        <f>H78-J78-I78</f>
        <v>1.2999999999999545</v>
      </c>
      <c r="L78" s="13" t="s">
        <v>606</v>
      </c>
      <c r="M78" s="13" t="s">
        <v>607</v>
      </c>
      <c r="N78" s="13">
        <v>5401297206</v>
      </c>
      <c r="O78" s="13">
        <v>540101001</v>
      </c>
      <c r="P78" s="13" t="s">
        <v>619</v>
      </c>
      <c r="Q78" s="13" t="s">
        <v>1099</v>
      </c>
      <c r="R78" s="17">
        <v>39845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33.75">
      <c r="A79" s="23"/>
      <c r="B79" s="89"/>
      <c r="C79" s="28">
        <v>39800</v>
      </c>
      <c r="D79" s="76" t="s">
        <v>614</v>
      </c>
      <c r="E79" s="13" t="s">
        <v>615</v>
      </c>
      <c r="F79" s="13">
        <v>4235004836</v>
      </c>
      <c r="G79" s="23">
        <v>421201001</v>
      </c>
      <c r="H79" s="23">
        <v>1400</v>
      </c>
      <c r="I79" s="23"/>
      <c r="J79" s="23">
        <v>1386</v>
      </c>
      <c r="K79" s="23">
        <f>H79-J79-I79</f>
        <v>14</v>
      </c>
      <c r="L79" s="13" t="s">
        <v>616</v>
      </c>
      <c r="M79" s="13" t="s">
        <v>617</v>
      </c>
      <c r="N79" s="13">
        <v>7017179006</v>
      </c>
      <c r="O79" s="13">
        <v>701701001</v>
      </c>
      <c r="P79" s="13" t="s">
        <v>618</v>
      </c>
      <c r="Q79" s="13" t="s">
        <v>1101</v>
      </c>
      <c r="R79" s="17">
        <v>39845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56.25">
      <c r="A80" s="23">
        <v>38</v>
      </c>
      <c r="B80" s="89" t="s">
        <v>620</v>
      </c>
      <c r="C80" s="28">
        <v>39801</v>
      </c>
      <c r="D80" s="13" t="s">
        <v>784</v>
      </c>
      <c r="E80" s="13" t="s">
        <v>785</v>
      </c>
      <c r="F80" s="13">
        <v>4235004466</v>
      </c>
      <c r="G80" s="23">
        <v>421201001</v>
      </c>
      <c r="H80" s="23">
        <v>1350</v>
      </c>
      <c r="I80" s="23"/>
      <c r="J80" s="23">
        <v>735.75</v>
      </c>
      <c r="K80" s="23">
        <f>H80-J80-I80</f>
        <v>614.25</v>
      </c>
      <c r="L80" s="23" t="s">
        <v>58</v>
      </c>
      <c r="M80" s="13" t="s">
        <v>555</v>
      </c>
      <c r="N80" s="13">
        <v>4208014401</v>
      </c>
      <c r="O80" s="13">
        <v>421201001</v>
      </c>
      <c r="P80" s="13" t="s">
        <v>621</v>
      </c>
      <c r="Q80" s="13" t="s">
        <v>1422</v>
      </c>
      <c r="R80" s="17">
        <v>39845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33.75">
      <c r="A81" s="23">
        <v>39</v>
      </c>
      <c r="B81" s="89" t="s">
        <v>622</v>
      </c>
      <c r="C81" s="28">
        <v>39801</v>
      </c>
      <c r="D81" s="76" t="s">
        <v>384</v>
      </c>
      <c r="E81" s="13" t="s">
        <v>1427</v>
      </c>
      <c r="F81" s="13">
        <v>4212009130</v>
      </c>
      <c r="G81" s="23">
        <v>421201001</v>
      </c>
      <c r="H81" s="23"/>
      <c r="I81" s="23"/>
      <c r="J81" s="23"/>
      <c r="K81" s="23"/>
      <c r="L81" s="13"/>
      <c r="M81" s="13"/>
      <c r="N81" s="13"/>
      <c r="O81" s="13"/>
      <c r="P81" s="13"/>
      <c r="Q81" s="13"/>
      <c r="R81" s="13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35.25" customHeight="1">
      <c r="A82" s="23"/>
      <c r="B82" s="89"/>
      <c r="C82" s="28">
        <v>39801</v>
      </c>
      <c r="D82" s="76" t="s">
        <v>623</v>
      </c>
      <c r="E82" s="13" t="s">
        <v>1427</v>
      </c>
      <c r="F82" s="13">
        <v>4212009130</v>
      </c>
      <c r="G82" s="23">
        <v>421201001</v>
      </c>
      <c r="H82" s="23">
        <v>810</v>
      </c>
      <c r="I82" s="23"/>
      <c r="J82" s="23">
        <v>810</v>
      </c>
      <c r="K82" s="23">
        <f>H82-J82-I82</f>
        <v>0</v>
      </c>
      <c r="L82" s="13" t="s">
        <v>1053</v>
      </c>
      <c r="M82" s="13" t="s">
        <v>594</v>
      </c>
      <c r="N82" s="13">
        <v>4235001257</v>
      </c>
      <c r="O82" s="13">
        <v>421201001</v>
      </c>
      <c r="P82" s="13" t="s">
        <v>636</v>
      </c>
      <c r="Q82" s="13" t="s">
        <v>637</v>
      </c>
      <c r="R82" s="17">
        <v>39921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24.75" customHeight="1">
      <c r="A83" s="23"/>
      <c r="B83" s="89"/>
      <c r="C83" s="28">
        <v>39801</v>
      </c>
      <c r="D83" s="76" t="s">
        <v>624</v>
      </c>
      <c r="E83" s="13" t="s">
        <v>1427</v>
      </c>
      <c r="F83" s="13">
        <v>4212009130</v>
      </c>
      <c r="G83" s="23">
        <v>421201001</v>
      </c>
      <c r="H83" s="23">
        <v>620</v>
      </c>
      <c r="I83" s="23"/>
      <c r="J83" s="23">
        <v>620</v>
      </c>
      <c r="K83" s="23">
        <f>H83-J83-I83</f>
        <v>0</v>
      </c>
      <c r="L83" s="13" t="s">
        <v>634</v>
      </c>
      <c r="M83" s="13" t="s">
        <v>635</v>
      </c>
      <c r="N83" s="13">
        <v>4202024386</v>
      </c>
      <c r="O83" s="13">
        <v>420201001</v>
      </c>
      <c r="P83" s="13" t="s">
        <v>636</v>
      </c>
      <c r="Q83" s="13" t="s">
        <v>1100</v>
      </c>
      <c r="R83" s="17">
        <v>39921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36.75" customHeight="1">
      <c r="A84" s="23"/>
      <c r="B84" s="89"/>
      <c r="C84" s="28">
        <v>39801</v>
      </c>
      <c r="D84" s="76" t="s">
        <v>625</v>
      </c>
      <c r="E84" s="13" t="s">
        <v>1427</v>
      </c>
      <c r="F84" s="13">
        <v>4212009130</v>
      </c>
      <c r="G84" s="23">
        <v>421201001</v>
      </c>
      <c r="H84" s="23">
        <v>800</v>
      </c>
      <c r="I84" s="23"/>
      <c r="J84" s="23">
        <v>800</v>
      </c>
      <c r="K84" s="23">
        <f>H84-J84-I84</f>
        <v>0</v>
      </c>
      <c r="L84" s="13" t="s">
        <v>1053</v>
      </c>
      <c r="M84" s="13" t="s">
        <v>594</v>
      </c>
      <c r="N84" s="13">
        <v>4235001257</v>
      </c>
      <c r="O84" s="13">
        <v>421201001</v>
      </c>
      <c r="P84" s="13" t="s">
        <v>636</v>
      </c>
      <c r="Q84" s="13" t="s">
        <v>638</v>
      </c>
      <c r="R84" s="17">
        <v>39921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24.75" customHeight="1">
      <c r="A85" s="23"/>
      <c r="B85" s="89"/>
      <c r="C85" s="28">
        <v>39801</v>
      </c>
      <c r="D85" s="76" t="s">
        <v>626</v>
      </c>
      <c r="E85" s="13" t="s">
        <v>1427</v>
      </c>
      <c r="F85" s="13">
        <v>4212009130</v>
      </c>
      <c r="G85" s="23">
        <v>421201001</v>
      </c>
      <c r="H85" s="23">
        <v>810</v>
      </c>
      <c r="I85" s="23"/>
      <c r="J85" s="23">
        <v>810</v>
      </c>
      <c r="K85" s="23">
        <f>H85-J85-I85</f>
        <v>0</v>
      </c>
      <c r="L85" s="13" t="s">
        <v>634</v>
      </c>
      <c r="M85" s="13" t="s">
        <v>635</v>
      </c>
      <c r="N85" s="13">
        <v>4202024386</v>
      </c>
      <c r="O85" s="13">
        <v>420201001</v>
      </c>
      <c r="P85" s="13" t="s">
        <v>636</v>
      </c>
      <c r="Q85" s="13" t="s">
        <v>1100</v>
      </c>
      <c r="R85" s="17">
        <v>39921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26.25" customHeight="1">
      <c r="A86" s="23"/>
      <c r="B86" s="89"/>
      <c r="C86" s="28">
        <v>39801</v>
      </c>
      <c r="D86" s="76" t="s">
        <v>627</v>
      </c>
      <c r="E86" s="13" t="s">
        <v>1427</v>
      </c>
      <c r="F86" s="13">
        <v>4212009130</v>
      </c>
      <c r="G86" s="23">
        <v>421201001</v>
      </c>
      <c r="H86" s="23">
        <v>810</v>
      </c>
      <c r="I86" s="23"/>
      <c r="J86" s="23">
        <v>810</v>
      </c>
      <c r="K86" s="23">
        <f>H86-J86-I86</f>
        <v>0</v>
      </c>
      <c r="L86" s="13" t="s">
        <v>634</v>
      </c>
      <c r="M86" s="13" t="s">
        <v>635</v>
      </c>
      <c r="N86" s="13">
        <v>4202024386</v>
      </c>
      <c r="O86" s="13">
        <v>420201001</v>
      </c>
      <c r="P86" s="13" t="s">
        <v>636</v>
      </c>
      <c r="Q86" s="13" t="s">
        <v>1100</v>
      </c>
      <c r="R86" s="17">
        <v>39921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36.75" customHeight="1">
      <c r="A87" s="23"/>
      <c r="B87" s="89"/>
      <c r="C87" s="28">
        <v>39801</v>
      </c>
      <c r="D87" s="76" t="s">
        <v>628</v>
      </c>
      <c r="E87" s="13" t="s">
        <v>1427</v>
      </c>
      <c r="F87" s="13">
        <v>4212009130</v>
      </c>
      <c r="G87" s="23">
        <v>421201001</v>
      </c>
      <c r="H87" s="23">
        <v>850</v>
      </c>
      <c r="I87" s="23"/>
      <c r="J87" s="23">
        <v>850</v>
      </c>
      <c r="K87" s="23">
        <f>H87-J87-I87</f>
        <v>0</v>
      </c>
      <c r="L87" s="13" t="s">
        <v>201</v>
      </c>
      <c r="M87" s="13" t="s">
        <v>600</v>
      </c>
      <c r="N87" s="13">
        <v>4235001634</v>
      </c>
      <c r="O87" s="13">
        <v>421201001</v>
      </c>
      <c r="P87" s="13" t="s">
        <v>636</v>
      </c>
      <c r="Q87" s="13" t="s">
        <v>639</v>
      </c>
      <c r="R87" s="17">
        <v>39921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33.75" customHeight="1">
      <c r="A88" s="23"/>
      <c r="B88" s="89"/>
      <c r="C88" s="28">
        <v>39801</v>
      </c>
      <c r="D88" s="76" t="s">
        <v>629</v>
      </c>
      <c r="E88" s="13" t="s">
        <v>1427</v>
      </c>
      <c r="F88" s="13">
        <v>4212009130</v>
      </c>
      <c r="G88" s="23">
        <v>421201001</v>
      </c>
      <c r="H88" s="23">
        <v>850</v>
      </c>
      <c r="I88" s="23"/>
      <c r="J88" s="23">
        <v>850</v>
      </c>
      <c r="K88" s="23">
        <f>H88-J88-I88</f>
        <v>0</v>
      </c>
      <c r="L88" s="13" t="s">
        <v>201</v>
      </c>
      <c r="M88" s="13" t="s">
        <v>600</v>
      </c>
      <c r="N88" s="13">
        <v>4235001634</v>
      </c>
      <c r="O88" s="13">
        <v>421201001</v>
      </c>
      <c r="P88" s="13" t="s">
        <v>636</v>
      </c>
      <c r="Q88" s="13" t="s">
        <v>640</v>
      </c>
      <c r="R88" s="17">
        <v>39921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56.25" customHeight="1">
      <c r="A89" s="23"/>
      <c r="B89" s="89"/>
      <c r="C89" s="28">
        <v>39801</v>
      </c>
      <c r="D89" s="76" t="s">
        <v>630</v>
      </c>
      <c r="E89" s="13" t="s">
        <v>1427</v>
      </c>
      <c r="F89" s="13">
        <v>4212009130</v>
      </c>
      <c r="G89" s="23">
        <v>421201001</v>
      </c>
      <c r="H89" s="23">
        <v>920</v>
      </c>
      <c r="I89" s="23"/>
      <c r="J89" s="23">
        <v>920</v>
      </c>
      <c r="K89" s="23">
        <f>H89-J89-I89</f>
        <v>0</v>
      </c>
      <c r="L89" s="13" t="s">
        <v>1053</v>
      </c>
      <c r="M89" s="13" t="s">
        <v>594</v>
      </c>
      <c r="N89" s="13">
        <v>4235001257</v>
      </c>
      <c r="O89" s="13">
        <v>421201001</v>
      </c>
      <c r="P89" s="13" t="s">
        <v>636</v>
      </c>
      <c r="Q89" s="13" t="s">
        <v>641</v>
      </c>
      <c r="R89" s="17">
        <v>39921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55.5" customHeight="1">
      <c r="A90" s="23"/>
      <c r="B90" s="89"/>
      <c r="C90" s="28">
        <v>39801</v>
      </c>
      <c r="D90" s="76" t="s">
        <v>631</v>
      </c>
      <c r="E90" s="13" t="s">
        <v>1427</v>
      </c>
      <c r="F90" s="13">
        <v>4212009130</v>
      </c>
      <c r="G90" s="23">
        <v>421201001</v>
      </c>
      <c r="H90" s="23">
        <v>920</v>
      </c>
      <c r="I90" s="23"/>
      <c r="J90" s="23">
        <v>920</v>
      </c>
      <c r="K90" s="23">
        <f>H90-J90-I90</f>
        <v>0</v>
      </c>
      <c r="L90" s="13" t="s">
        <v>1053</v>
      </c>
      <c r="M90" s="13" t="s">
        <v>594</v>
      </c>
      <c r="N90" s="13">
        <v>4235001257</v>
      </c>
      <c r="O90" s="13">
        <v>421201001</v>
      </c>
      <c r="P90" s="13" t="s">
        <v>636</v>
      </c>
      <c r="Q90" s="13" t="s">
        <v>642</v>
      </c>
      <c r="R90" s="17">
        <v>39921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56.25" customHeight="1">
      <c r="A91" s="23"/>
      <c r="B91" s="89"/>
      <c r="C91" s="28">
        <v>39801</v>
      </c>
      <c r="D91" s="76" t="s">
        <v>632</v>
      </c>
      <c r="E91" s="13" t="s">
        <v>1427</v>
      </c>
      <c r="F91" s="13">
        <v>4212009130</v>
      </c>
      <c r="G91" s="23">
        <v>421201001</v>
      </c>
      <c r="H91" s="23">
        <v>891</v>
      </c>
      <c r="I91" s="23"/>
      <c r="J91" s="23">
        <v>891</v>
      </c>
      <c r="K91" s="23">
        <f>H91-J91-I91</f>
        <v>0</v>
      </c>
      <c r="L91" s="13" t="s">
        <v>1053</v>
      </c>
      <c r="M91" s="13" t="s">
        <v>594</v>
      </c>
      <c r="N91" s="13">
        <v>4235001257</v>
      </c>
      <c r="O91" s="13">
        <v>421201001</v>
      </c>
      <c r="P91" s="13" t="s">
        <v>636</v>
      </c>
      <c r="Q91" s="13" t="s">
        <v>643</v>
      </c>
      <c r="R91" s="17">
        <v>39873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54.75" customHeight="1">
      <c r="A92" s="23"/>
      <c r="B92" s="89"/>
      <c r="C92" s="28">
        <v>39801</v>
      </c>
      <c r="D92" s="76" t="s">
        <v>633</v>
      </c>
      <c r="E92" s="13" t="s">
        <v>1427</v>
      </c>
      <c r="F92" s="13">
        <v>4212009130</v>
      </c>
      <c r="G92" s="23">
        <v>421201001</v>
      </c>
      <c r="H92" s="23">
        <v>630</v>
      </c>
      <c r="I92" s="23"/>
      <c r="J92" s="23">
        <v>630</v>
      </c>
      <c r="K92" s="23">
        <f>H92-J92-I92</f>
        <v>0</v>
      </c>
      <c r="L92" s="13" t="s">
        <v>1053</v>
      </c>
      <c r="M92" s="13" t="s">
        <v>594</v>
      </c>
      <c r="N92" s="13">
        <v>4235001257</v>
      </c>
      <c r="O92" s="13">
        <v>421201001</v>
      </c>
      <c r="P92" s="13" t="s">
        <v>636</v>
      </c>
      <c r="Q92" s="13" t="s">
        <v>644</v>
      </c>
      <c r="R92" s="17">
        <v>39873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54.75" customHeight="1">
      <c r="A93" s="23">
        <v>40</v>
      </c>
      <c r="B93" s="89" t="s">
        <v>1102</v>
      </c>
      <c r="C93" s="28">
        <v>39811</v>
      </c>
      <c r="D93" s="76" t="s">
        <v>1103</v>
      </c>
      <c r="E93" s="13" t="s">
        <v>801</v>
      </c>
      <c r="F93" s="23">
        <v>4235001916</v>
      </c>
      <c r="G93" s="23">
        <v>421201001</v>
      </c>
      <c r="H93" s="23">
        <v>1500</v>
      </c>
      <c r="I93" s="23">
        <v>1500</v>
      </c>
      <c r="J93" s="23"/>
      <c r="K93" s="23"/>
      <c r="L93" s="13" t="s">
        <v>92</v>
      </c>
      <c r="M93" s="13"/>
      <c r="N93" s="13"/>
      <c r="O93" s="13"/>
      <c r="P93" s="13"/>
      <c r="Q93" s="13"/>
      <c r="R93" s="17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39.75" customHeight="1">
      <c r="A94" s="23">
        <v>41</v>
      </c>
      <c r="B94" s="89" t="s">
        <v>1104</v>
      </c>
      <c r="C94" s="28">
        <v>39807</v>
      </c>
      <c r="D94" s="76" t="s">
        <v>1105</v>
      </c>
      <c r="E94" s="13" t="s">
        <v>1427</v>
      </c>
      <c r="F94" s="13">
        <v>4212009130</v>
      </c>
      <c r="G94" s="23">
        <v>421201001</v>
      </c>
      <c r="H94" s="23">
        <v>850</v>
      </c>
      <c r="I94" s="23"/>
      <c r="J94" s="23">
        <v>849.7</v>
      </c>
      <c r="K94" s="23">
        <f>H94-J94-I94</f>
        <v>0.2999999999999545</v>
      </c>
      <c r="L94" s="13" t="s">
        <v>201</v>
      </c>
      <c r="M94" s="13" t="s">
        <v>600</v>
      </c>
      <c r="N94" s="13">
        <v>4235001634</v>
      </c>
      <c r="O94" s="13">
        <v>421201001</v>
      </c>
      <c r="P94" s="13" t="s">
        <v>1106</v>
      </c>
      <c r="Q94" s="13" t="s">
        <v>1107</v>
      </c>
      <c r="R94" s="17">
        <v>39864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92"/>
      <c r="B95" s="93"/>
      <c r="C95" s="92"/>
      <c r="D95" s="75" t="s">
        <v>383</v>
      </c>
      <c r="E95" s="75"/>
      <c r="F95" s="75"/>
      <c r="G95" s="94"/>
      <c r="H95" s="94">
        <f>SUM(H44:H94)</f>
        <v>311489.6</v>
      </c>
      <c r="I95" s="94">
        <f>SUM(I44:I94)</f>
        <v>5160</v>
      </c>
      <c r="J95" s="94">
        <f>SUM(J44:J94)</f>
        <v>303225.6110000001</v>
      </c>
      <c r="K95" s="94">
        <f>SUM(K44:K94)</f>
        <v>3103.9890000000005</v>
      </c>
      <c r="L95" s="92"/>
      <c r="M95" s="5"/>
      <c r="N95" s="5"/>
      <c r="O95" s="5"/>
      <c r="P95" s="5"/>
      <c r="Q95" s="5"/>
      <c r="R95" s="5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52"/>
      <c r="C96" s="6"/>
      <c r="D96" s="12"/>
      <c r="E96" s="12"/>
      <c r="F96" s="12"/>
      <c r="G96" s="6"/>
      <c r="H96" s="6"/>
      <c r="I96" s="6"/>
      <c r="J96" s="6"/>
      <c r="K96" s="6"/>
      <c r="L96" s="6"/>
      <c r="M96" s="12"/>
      <c r="N96" s="12"/>
      <c r="O96" s="12"/>
      <c r="P96" s="12"/>
      <c r="Q96" s="12"/>
      <c r="R96" s="12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52"/>
      <c r="C97" s="6"/>
      <c r="D97" s="12"/>
      <c r="E97" s="12"/>
      <c r="F97" s="12"/>
      <c r="G97" s="6"/>
      <c r="H97" s="6"/>
      <c r="I97" s="6"/>
      <c r="J97" s="6"/>
      <c r="K97" s="6"/>
      <c r="L97" s="6"/>
      <c r="M97" s="12"/>
      <c r="N97" s="12"/>
      <c r="O97" s="12"/>
      <c r="P97" s="12"/>
      <c r="Q97" s="12"/>
      <c r="R97" s="12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52"/>
      <c r="C98" s="6"/>
      <c r="D98" s="12"/>
      <c r="E98" s="12"/>
      <c r="F98" s="12"/>
      <c r="G98" s="6"/>
      <c r="H98" s="6"/>
      <c r="I98" s="6"/>
      <c r="J98" s="6"/>
      <c r="K98" s="6"/>
      <c r="L98" s="6"/>
      <c r="M98" s="12"/>
      <c r="N98" s="12"/>
      <c r="O98" s="12"/>
      <c r="P98" s="12"/>
      <c r="Q98" s="12"/>
      <c r="R98" s="12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52"/>
      <c r="C99" s="6"/>
      <c r="D99" s="12"/>
      <c r="E99" s="12"/>
      <c r="F99" s="12"/>
      <c r="G99" s="6"/>
      <c r="H99" s="6"/>
      <c r="I99" s="6"/>
      <c r="J99" s="6"/>
      <c r="K99" s="6"/>
      <c r="L99" s="6"/>
      <c r="M99" s="12"/>
      <c r="N99" s="12"/>
      <c r="O99" s="12"/>
      <c r="P99" s="12"/>
      <c r="Q99" s="12"/>
      <c r="R99" s="12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52"/>
      <c r="C100" s="6"/>
      <c r="D100" s="12"/>
      <c r="E100" s="12"/>
      <c r="F100" s="12"/>
      <c r="G100" s="6"/>
      <c r="H100" s="6"/>
      <c r="I100" s="6"/>
      <c r="J100" s="6"/>
      <c r="K100" s="6"/>
      <c r="L100" s="6"/>
      <c r="M100" s="12"/>
      <c r="N100" s="12"/>
      <c r="O100" s="12"/>
      <c r="P100" s="12"/>
      <c r="Q100" s="12"/>
      <c r="R100" s="12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52"/>
      <c r="C101" s="6"/>
      <c r="D101" s="12"/>
      <c r="E101" s="12"/>
      <c r="F101" s="12"/>
      <c r="G101" s="6"/>
      <c r="H101" s="6"/>
      <c r="I101" s="6"/>
      <c r="J101" s="6"/>
      <c r="K101" s="6"/>
      <c r="L101" s="6"/>
      <c r="M101" s="12"/>
      <c r="N101" s="12"/>
      <c r="O101" s="12"/>
      <c r="P101" s="12"/>
      <c r="Q101" s="12"/>
      <c r="R101" s="12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52"/>
      <c r="C102" s="6"/>
      <c r="D102" s="12"/>
      <c r="E102" s="12"/>
      <c r="F102" s="12"/>
      <c r="G102" s="6"/>
      <c r="H102" s="6"/>
      <c r="I102" s="6"/>
      <c r="J102" s="6"/>
      <c r="K102" s="6"/>
      <c r="L102" s="6"/>
      <c r="M102" s="12"/>
      <c r="N102" s="12"/>
      <c r="O102" s="12"/>
      <c r="P102" s="12"/>
      <c r="Q102" s="12"/>
      <c r="R102" s="12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52"/>
      <c r="C103" s="6"/>
      <c r="D103" s="12"/>
      <c r="E103" s="12"/>
      <c r="F103" s="12"/>
      <c r="G103" s="6"/>
      <c r="H103" s="6"/>
      <c r="I103" s="6"/>
      <c r="J103" s="6"/>
      <c r="K103" s="6"/>
      <c r="L103" s="6"/>
      <c r="M103" s="12"/>
      <c r="N103" s="12"/>
      <c r="O103" s="12"/>
      <c r="P103" s="12"/>
      <c r="Q103" s="12"/>
      <c r="R103" s="12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52"/>
      <c r="C104" s="6"/>
      <c r="D104" s="12"/>
      <c r="E104" s="12"/>
      <c r="F104" s="12"/>
      <c r="G104" s="6"/>
      <c r="H104" s="6"/>
      <c r="I104" s="6"/>
      <c r="J104" s="6"/>
      <c r="K104" s="6"/>
      <c r="L104" s="6"/>
      <c r="M104" s="12"/>
      <c r="N104" s="12"/>
      <c r="O104" s="12"/>
      <c r="P104" s="12"/>
      <c r="Q104" s="12"/>
      <c r="R104" s="12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52"/>
      <c r="C105" s="6"/>
      <c r="D105" s="12"/>
      <c r="E105" s="12"/>
      <c r="F105" s="12"/>
      <c r="G105" s="6"/>
      <c r="H105" s="6"/>
      <c r="I105" s="6"/>
      <c r="J105" s="6"/>
      <c r="K105" s="6"/>
      <c r="L105" s="6"/>
      <c r="M105" s="12"/>
      <c r="N105" s="12"/>
      <c r="O105" s="12"/>
      <c r="P105" s="12"/>
      <c r="Q105" s="12"/>
      <c r="R105" s="12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52"/>
      <c r="C106" s="6"/>
      <c r="D106" s="12"/>
      <c r="E106" s="12"/>
      <c r="F106" s="12"/>
      <c r="G106" s="6"/>
      <c r="H106" s="6"/>
      <c r="I106" s="6"/>
      <c r="J106" s="6"/>
      <c r="K106" s="6"/>
      <c r="L106" s="6"/>
      <c r="M106" s="12"/>
      <c r="N106" s="12"/>
      <c r="O106" s="12"/>
      <c r="P106" s="12"/>
      <c r="Q106" s="12"/>
      <c r="R106" s="12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52"/>
      <c r="C107" s="6"/>
      <c r="D107" s="12"/>
      <c r="E107" s="12"/>
      <c r="F107" s="12"/>
      <c r="G107" s="6"/>
      <c r="H107" s="6"/>
      <c r="I107" s="6"/>
      <c r="J107" s="6"/>
      <c r="K107" s="6"/>
      <c r="L107" s="6"/>
      <c r="M107" s="12"/>
      <c r="N107" s="12"/>
      <c r="O107" s="12"/>
      <c r="P107" s="12"/>
      <c r="Q107" s="12"/>
      <c r="R107" s="12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52"/>
      <c r="C108" s="6"/>
      <c r="D108" s="12"/>
      <c r="E108" s="12"/>
      <c r="F108" s="12"/>
      <c r="G108" s="6"/>
      <c r="H108" s="6"/>
      <c r="I108" s="6"/>
      <c r="J108" s="6"/>
      <c r="K108" s="6"/>
      <c r="L108" s="6"/>
      <c r="M108" s="12"/>
      <c r="N108" s="12"/>
      <c r="O108" s="12"/>
      <c r="P108" s="12"/>
      <c r="Q108" s="12"/>
      <c r="R108" s="12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52"/>
      <c r="C109" s="6"/>
      <c r="D109" s="12"/>
      <c r="E109" s="12"/>
      <c r="F109" s="12"/>
      <c r="G109" s="6"/>
      <c r="H109" s="6"/>
      <c r="I109" s="6"/>
      <c r="J109" s="6"/>
      <c r="K109" s="6"/>
      <c r="L109" s="6"/>
      <c r="M109" s="12"/>
      <c r="N109" s="12"/>
      <c r="O109" s="12"/>
      <c r="P109" s="12"/>
      <c r="Q109" s="12"/>
      <c r="R109" s="12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52"/>
      <c r="C110" s="6"/>
      <c r="D110" s="12"/>
      <c r="E110" s="12"/>
      <c r="F110" s="12"/>
      <c r="G110" s="6"/>
      <c r="H110" s="6"/>
      <c r="I110" s="6"/>
      <c r="J110" s="6"/>
      <c r="K110" s="6"/>
      <c r="L110" s="6"/>
      <c r="M110" s="12"/>
      <c r="N110" s="12"/>
      <c r="O110" s="12"/>
      <c r="P110" s="12"/>
      <c r="Q110" s="12"/>
      <c r="R110" s="12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52"/>
      <c r="C111" s="6"/>
      <c r="D111" s="12"/>
      <c r="E111" s="12"/>
      <c r="F111" s="12"/>
      <c r="G111" s="6"/>
      <c r="H111" s="6"/>
      <c r="I111" s="6"/>
      <c r="J111" s="6"/>
      <c r="K111" s="6"/>
      <c r="L111" s="6"/>
      <c r="M111" s="12"/>
      <c r="N111" s="12"/>
      <c r="O111" s="12"/>
      <c r="P111" s="12"/>
      <c r="Q111" s="12"/>
      <c r="R111" s="12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52"/>
      <c r="C112" s="6"/>
      <c r="D112" s="12"/>
      <c r="E112" s="12"/>
      <c r="F112" s="12"/>
      <c r="G112" s="6"/>
      <c r="H112" s="6"/>
      <c r="I112" s="6"/>
      <c r="J112" s="6"/>
      <c r="K112" s="6"/>
      <c r="L112" s="6"/>
      <c r="M112" s="12"/>
      <c r="N112" s="12"/>
      <c r="O112" s="12"/>
      <c r="P112" s="12"/>
      <c r="Q112" s="12"/>
      <c r="R112" s="12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52"/>
      <c r="C113" s="6"/>
      <c r="D113" s="12"/>
      <c r="E113" s="12"/>
      <c r="F113" s="12"/>
      <c r="G113" s="6"/>
      <c r="H113" s="6"/>
      <c r="I113" s="6"/>
      <c r="J113" s="6"/>
      <c r="K113" s="6"/>
      <c r="L113" s="6"/>
      <c r="M113" s="12"/>
      <c r="N113" s="12"/>
      <c r="O113" s="12"/>
      <c r="P113" s="12"/>
      <c r="Q113" s="12"/>
      <c r="R113" s="12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52"/>
      <c r="C114" s="6"/>
      <c r="D114" s="12"/>
      <c r="E114" s="12"/>
      <c r="F114" s="12"/>
      <c r="G114" s="6"/>
      <c r="H114" s="6"/>
      <c r="I114" s="6"/>
      <c r="J114" s="6"/>
      <c r="K114" s="6"/>
      <c r="L114" s="6"/>
      <c r="M114" s="12"/>
      <c r="N114" s="12"/>
      <c r="O114" s="12"/>
      <c r="P114" s="12"/>
      <c r="Q114" s="12"/>
      <c r="R114" s="12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52"/>
      <c r="C115" s="6"/>
      <c r="D115" s="12"/>
      <c r="E115" s="12"/>
      <c r="F115" s="12"/>
      <c r="G115" s="6"/>
      <c r="H115" s="6"/>
      <c r="I115" s="6"/>
      <c r="J115" s="6"/>
      <c r="K115" s="6"/>
      <c r="L115" s="6"/>
      <c r="M115" s="12"/>
      <c r="N115" s="12"/>
      <c r="O115" s="12"/>
      <c r="P115" s="12"/>
      <c r="Q115" s="12"/>
      <c r="R115" s="12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52"/>
      <c r="C116" s="6"/>
      <c r="D116" s="12"/>
      <c r="E116" s="12"/>
      <c r="F116" s="12"/>
      <c r="G116" s="6"/>
      <c r="H116" s="6"/>
      <c r="I116" s="6"/>
      <c r="J116" s="6"/>
      <c r="K116" s="6"/>
      <c r="L116" s="6"/>
      <c r="M116" s="12"/>
      <c r="N116" s="12"/>
      <c r="O116" s="12"/>
      <c r="P116" s="12"/>
      <c r="Q116" s="12"/>
      <c r="R116" s="12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52"/>
      <c r="C117" s="6"/>
      <c r="D117" s="12"/>
      <c r="E117" s="12"/>
      <c r="F117" s="12"/>
      <c r="G117" s="6"/>
      <c r="H117" s="6"/>
      <c r="I117" s="6"/>
      <c r="J117" s="6"/>
      <c r="K117" s="6"/>
      <c r="L117" s="6"/>
      <c r="M117" s="12"/>
      <c r="N117" s="12"/>
      <c r="O117" s="12"/>
      <c r="P117" s="12"/>
      <c r="Q117" s="12"/>
      <c r="R117" s="12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52"/>
      <c r="C118" s="6"/>
      <c r="D118" s="12"/>
      <c r="E118" s="12"/>
      <c r="F118" s="12"/>
      <c r="G118" s="6"/>
      <c r="H118" s="6"/>
      <c r="I118" s="6"/>
      <c r="J118" s="6"/>
      <c r="K118" s="6"/>
      <c r="L118" s="6"/>
      <c r="M118" s="12"/>
      <c r="N118" s="12"/>
      <c r="O118" s="12"/>
      <c r="P118" s="12"/>
      <c r="Q118" s="12"/>
      <c r="R118" s="12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52"/>
      <c r="C119" s="6"/>
      <c r="D119" s="12"/>
      <c r="E119" s="12"/>
      <c r="F119" s="12"/>
      <c r="G119" s="6"/>
      <c r="H119" s="6"/>
      <c r="I119" s="6"/>
      <c r="J119" s="6"/>
      <c r="K119" s="6"/>
      <c r="L119" s="6"/>
      <c r="M119" s="12"/>
      <c r="N119" s="12"/>
      <c r="O119" s="12"/>
      <c r="P119" s="12"/>
      <c r="Q119" s="12"/>
      <c r="R119" s="12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52"/>
      <c r="C120" s="6"/>
      <c r="D120" s="12"/>
      <c r="E120" s="12"/>
      <c r="F120" s="12"/>
      <c r="G120" s="6"/>
      <c r="H120" s="6"/>
      <c r="I120" s="6"/>
      <c r="J120" s="6"/>
      <c r="K120" s="6"/>
      <c r="L120" s="6"/>
      <c r="M120" s="12"/>
      <c r="N120" s="12"/>
      <c r="O120" s="12"/>
      <c r="P120" s="12"/>
      <c r="Q120" s="12"/>
      <c r="R120" s="12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52"/>
      <c r="C121" s="6"/>
      <c r="D121" s="12"/>
      <c r="E121" s="12"/>
      <c r="F121" s="12"/>
      <c r="G121" s="6"/>
      <c r="H121" s="6"/>
      <c r="I121" s="6"/>
      <c r="J121" s="6"/>
      <c r="K121" s="6"/>
      <c r="L121" s="6"/>
      <c r="M121" s="12"/>
      <c r="N121" s="12"/>
      <c r="O121" s="12"/>
      <c r="P121" s="12"/>
      <c r="Q121" s="12"/>
      <c r="R121" s="12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52"/>
      <c r="C122" s="6"/>
      <c r="D122" s="12"/>
      <c r="E122" s="12"/>
      <c r="F122" s="12"/>
      <c r="G122" s="6"/>
      <c r="H122" s="6"/>
      <c r="I122" s="6"/>
      <c r="J122" s="6"/>
      <c r="K122" s="6"/>
      <c r="L122" s="6"/>
      <c r="M122" s="12"/>
      <c r="N122" s="12"/>
      <c r="O122" s="12"/>
      <c r="P122" s="12"/>
      <c r="Q122" s="12"/>
      <c r="R122" s="12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52"/>
      <c r="C123" s="6"/>
      <c r="D123" s="12"/>
      <c r="E123" s="12"/>
      <c r="F123" s="12"/>
      <c r="G123" s="6"/>
      <c r="H123" s="6"/>
      <c r="I123" s="6"/>
      <c r="J123" s="6"/>
      <c r="K123" s="6"/>
      <c r="L123" s="6"/>
      <c r="M123" s="12"/>
      <c r="N123" s="12"/>
      <c r="O123" s="12"/>
      <c r="P123" s="12"/>
      <c r="Q123" s="12"/>
      <c r="R123" s="12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52"/>
      <c r="C124" s="6"/>
      <c r="D124" s="12"/>
      <c r="E124" s="12"/>
      <c r="F124" s="12"/>
      <c r="G124" s="6"/>
      <c r="H124" s="6"/>
      <c r="I124" s="6"/>
      <c r="J124" s="6"/>
      <c r="K124" s="6"/>
      <c r="L124" s="6"/>
      <c r="M124" s="12"/>
      <c r="N124" s="12"/>
      <c r="O124" s="12"/>
      <c r="P124" s="12"/>
      <c r="Q124" s="12"/>
      <c r="R124" s="12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52"/>
      <c r="C125" s="6"/>
      <c r="D125" s="12"/>
      <c r="E125" s="12"/>
      <c r="F125" s="12"/>
      <c r="G125" s="6"/>
      <c r="H125" s="6"/>
      <c r="I125" s="6"/>
      <c r="J125" s="6"/>
      <c r="K125" s="6"/>
      <c r="L125" s="6"/>
      <c r="M125" s="12"/>
      <c r="N125" s="12"/>
      <c r="O125" s="12"/>
      <c r="P125" s="12"/>
      <c r="Q125" s="12"/>
      <c r="R125" s="12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52"/>
      <c r="C126" s="6"/>
      <c r="D126" s="12"/>
      <c r="E126" s="12"/>
      <c r="F126" s="12"/>
      <c r="G126" s="6"/>
      <c r="H126" s="6"/>
      <c r="I126" s="6"/>
      <c r="J126" s="6"/>
      <c r="K126" s="6"/>
      <c r="L126" s="6"/>
      <c r="M126" s="12"/>
      <c r="N126" s="12"/>
      <c r="O126" s="12"/>
      <c r="P126" s="12"/>
      <c r="Q126" s="12"/>
      <c r="R126" s="12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52"/>
      <c r="C127" s="6"/>
      <c r="D127" s="12"/>
      <c r="E127" s="12"/>
      <c r="F127" s="12"/>
      <c r="G127" s="6"/>
      <c r="H127" s="6"/>
      <c r="I127" s="6"/>
      <c r="J127" s="6"/>
      <c r="K127" s="6"/>
      <c r="L127" s="6"/>
      <c r="M127" s="12"/>
      <c r="N127" s="12"/>
      <c r="O127" s="12"/>
      <c r="P127" s="12"/>
      <c r="Q127" s="12"/>
      <c r="R127" s="12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52"/>
      <c r="C128" s="6"/>
      <c r="D128" s="12"/>
      <c r="E128" s="12"/>
      <c r="F128" s="12"/>
      <c r="G128" s="6"/>
      <c r="H128" s="6"/>
      <c r="I128" s="6"/>
      <c r="J128" s="6"/>
      <c r="K128" s="6"/>
      <c r="L128" s="6"/>
      <c r="M128" s="12"/>
      <c r="N128" s="12"/>
      <c r="O128" s="12"/>
      <c r="P128" s="12"/>
      <c r="Q128" s="12"/>
      <c r="R128" s="12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52"/>
      <c r="C129" s="6"/>
      <c r="D129" s="12"/>
      <c r="E129" s="12"/>
      <c r="F129" s="12"/>
      <c r="G129" s="6"/>
      <c r="H129" s="6"/>
      <c r="I129" s="6"/>
      <c r="J129" s="6"/>
      <c r="K129" s="6"/>
      <c r="L129" s="6"/>
      <c r="M129" s="12"/>
      <c r="N129" s="12"/>
      <c r="O129" s="12"/>
      <c r="P129" s="12"/>
      <c r="Q129" s="12"/>
      <c r="R129" s="12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52"/>
      <c r="C130" s="6"/>
      <c r="D130" s="12"/>
      <c r="E130" s="12"/>
      <c r="F130" s="12"/>
      <c r="G130" s="6"/>
      <c r="H130" s="6"/>
      <c r="I130" s="6"/>
      <c r="J130" s="6"/>
      <c r="K130" s="6"/>
      <c r="L130" s="6"/>
      <c r="M130" s="12"/>
      <c r="N130" s="12"/>
      <c r="O130" s="12"/>
      <c r="P130" s="12"/>
      <c r="Q130" s="12"/>
      <c r="R130" s="12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52"/>
      <c r="C131" s="6"/>
      <c r="D131" s="12"/>
      <c r="E131" s="12"/>
      <c r="F131" s="12"/>
      <c r="G131" s="6"/>
      <c r="H131" s="6"/>
      <c r="I131" s="6"/>
      <c r="J131" s="6"/>
      <c r="K131" s="6"/>
      <c r="L131" s="6"/>
      <c r="M131" s="12"/>
      <c r="N131" s="12"/>
      <c r="O131" s="12"/>
      <c r="P131" s="12"/>
      <c r="Q131" s="12"/>
      <c r="R131" s="12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52"/>
      <c r="C132" s="6"/>
      <c r="D132" s="12"/>
      <c r="E132" s="12"/>
      <c r="F132" s="12"/>
      <c r="G132" s="6"/>
      <c r="H132" s="6"/>
      <c r="I132" s="6"/>
      <c r="J132" s="6"/>
      <c r="K132" s="6"/>
      <c r="L132" s="6"/>
      <c r="M132" s="12"/>
      <c r="N132" s="12"/>
      <c r="O132" s="12"/>
      <c r="P132" s="12"/>
      <c r="Q132" s="12"/>
      <c r="R132" s="12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52"/>
      <c r="C133" s="6"/>
      <c r="D133" s="12"/>
      <c r="E133" s="12"/>
      <c r="F133" s="12"/>
      <c r="G133" s="6"/>
      <c r="H133" s="6"/>
      <c r="I133" s="6"/>
      <c r="J133" s="6"/>
      <c r="K133" s="6"/>
      <c r="L133" s="6"/>
      <c r="M133" s="12"/>
      <c r="N133" s="12"/>
      <c r="O133" s="12"/>
      <c r="P133" s="12"/>
      <c r="Q133" s="12"/>
      <c r="R133" s="12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52"/>
      <c r="C134" s="6"/>
      <c r="D134" s="12"/>
      <c r="E134" s="12"/>
      <c r="F134" s="12"/>
      <c r="G134" s="6"/>
      <c r="H134" s="6"/>
      <c r="I134" s="6"/>
      <c r="J134" s="6"/>
      <c r="K134" s="6"/>
      <c r="L134" s="6"/>
      <c r="M134" s="12"/>
      <c r="N134" s="12"/>
      <c r="O134" s="12"/>
      <c r="P134" s="12"/>
      <c r="Q134" s="12"/>
      <c r="R134" s="12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52"/>
      <c r="C135" s="6"/>
      <c r="D135" s="12"/>
      <c r="E135" s="12"/>
      <c r="F135" s="12"/>
      <c r="G135" s="6"/>
      <c r="H135" s="6"/>
      <c r="I135" s="6"/>
      <c r="J135" s="6"/>
      <c r="K135" s="6"/>
      <c r="L135" s="6"/>
      <c r="M135" s="12"/>
      <c r="N135" s="12"/>
      <c r="O135" s="12"/>
      <c r="P135" s="12"/>
      <c r="Q135" s="12"/>
      <c r="R135" s="12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52"/>
      <c r="C136" s="6"/>
      <c r="D136" s="12"/>
      <c r="E136" s="12"/>
      <c r="F136" s="12"/>
      <c r="G136" s="6"/>
      <c r="H136" s="6"/>
      <c r="I136" s="6"/>
      <c r="J136" s="6"/>
      <c r="K136" s="6"/>
      <c r="L136" s="6"/>
      <c r="M136" s="12"/>
      <c r="N136" s="12"/>
      <c r="O136" s="12"/>
      <c r="P136" s="12"/>
      <c r="Q136" s="12"/>
      <c r="R136" s="12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52"/>
      <c r="C137" s="6"/>
      <c r="D137" s="12"/>
      <c r="E137" s="12"/>
      <c r="F137" s="12"/>
      <c r="G137" s="6"/>
      <c r="H137" s="6"/>
      <c r="I137" s="6"/>
      <c r="J137" s="6"/>
      <c r="K137" s="6"/>
      <c r="L137" s="6"/>
      <c r="M137" s="12"/>
      <c r="N137" s="12"/>
      <c r="O137" s="12"/>
      <c r="P137" s="12"/>
      <c r="Q137" s="12"/>
      <c r="R137" s="12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52"/>
      <c r="C138" s="6"/>
      <c r="D138" s="12"/>
      <c r="E138" s="12"/>
      <c r="F138" s="12"/>
      <c r="G138" s="6"/>
      <c r="H138" s="6"/>
      <c r="I138" s="6"/>
      <c r="J138" s="6"/>
      <c r="K138" s="6"/>
      <c r="L138" s="6"/>
      <c r="M138" s="12"/>
      <c r="N138" s="12"/>
      <c r="O138" s="12"/>
      <c r="P138" s="12"/>
      <c r="Q138" s="12"/>
      <c r="R138" s="12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52"/>
      <c r="C139" s="6"/>
      <c r="D139" s="12"/>
      <c r="E139" s="12"/>
      <c r="F139" s="12"/>
      <c r="G139" s="6"/>
      <c r="H139" s="6"/>
      <c r="I139" s="6"/>
      <c r="J139" s="6"/>
      <c r="K139" s="6"/>
      <c r="L139" s="6"/>
      <c r="M139" s="12"/>
      <c r="N139" s="12"/>
      <c r="O139" s="12"/>
      <c r="P139" s="12"/>
      <c r="Q139" s="12"/>
      <c r="R139" s="12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52"/>
      <c r="C140" s="6"/>
      <c r="D140" s="12"/>
      <c r="E140" s="12"/>
      <c r="F140" s="12"/>
      <c r="G140" s="6"/>
      <c r="H140" s="6"/>
      <c r="I140" s="6"/>
      <c r="J140" s="6"/>
      <c r="K140" s="6"/>
      <c r="L140" s="6"/>
      <c r="M140" s="12"/>
      <c r="N140" s="12"/>
      <c r="O140" s="12"/>
      <c r="P140" s="12"/>
      <c r="Q140" s="12"/>
      <c r="R140" s="12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52"/>
      <c r="C141" s="6"/>
      <c r="D141" s="12"/>
      <c r="E141" s="12"/>
      <c r="F141" s="12"/>
      <c r="G141" s="6"/>
      <c r="H141" s="6"/>
      <c r="I141" s="6"/>
      <c r="J141" s="6"/>
      <c r="K141" s="6"/>
      <c r="L141" s="6"/>
      <c r="M141" s="12"/>
      <c r="N141" s="12"/>
      <c r="O141" s="12"/>
      <c r="P141" s="12"/>
      <c r="Q141" s="12"/>
      <c r="R141" s="12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52"/>
      <c r="C142" s="6"/>
      <c r="D142" s="12"/>
      <c r="E142" s="12"/>
      <c r="F142" s="12"/>
      <c r="G142" s="6"/>
      <c r="H142" s="6"/>
      <c r="I142" s="6"/>
      <c r="J142" s="6"/>
      <c r="K142" s="6"/>
      <c r="L142" s="6"/>
      <c r="M142" s="12"/>
      <c r="N142" s="12"/>
      <c r="O142" s="12"/>
      <c r="P142" s="12"/>
      <c r="Q142" s="12"/>
      <c r="R142" s="12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52"/>
      <c r="C143" s="6"/>
      <c r="D143" s="12"/>
      <c r="E143" s="12"/>
      <c r="F143" s="12"/>
      <c r="G143" s="6"/>
      <c r="H143" s="6"/>
      <c r="I143" s="6"/>
      <c r="J143" s="6"/>
      <c r="K143" s="6"/>
      <c r="L143" s="6"/>
      <c r="M143" s="12"/>
      <c r="N143" s="12"/>
      <c r="O143" s="12"/>
      <c r="P143" s="12"/>
      <c r="Q143" s="12"/>
      <c r="R143" s="12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52"/>
      <c r="C144" s="6"/>
      <c r="D144" s="12"/>
      <c r="E144" s="12"/>
      <c r="F144" s="12"/>
      <c r="G144" s="6"/>
      <c r="H144" s="6"/>
      <c r="I144" s="6"/>
      <c r="J144" s="6"/>
      <c r="K144" s="6"/>
      <c r="L144" s="6"/>
      <c r="M144" s="6"/>
      <c r="N144" s="6"/>
      <c r="O144" s="6"/>
      <c r="P144" s="12"/>
      <c r="Q144" s="12"/>
      <c r="R144" s="12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52"/>
      <c r="C145" s="6"/>
      <c r="D145" s="12"/>
      <c r="E145" s="12"/>
      <c r="F145" s="12"/>
      <c r="G145" s="6"/>
      <c r="H145" s="6"/>
      <c r="I145" s="6"/>
      <c r="J145" s="6"/>
      <c r="K145" s="6"/>
      <c r="L145" s="6"/>
      <c r="M145" s="6"/>
      <c r="N145" s="6"/>
      <c r="O145" s="6"/>
      <c r="P145" s="12"/>
      <c r="Q145" s="12"/>
      <c r="R145" s="12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52"/>
      <c r="C146" s="6"/>
      <c r="D146" s="12"/>
      <c r="E146" s="12"/>
      <c r="F146" s="12"/>
      <c r="G146" s="6"/>
      <c r="H146" s="6"/>
      <c r="I146" s="6"/>
      <c r="J146" s="6"/>
      <c r="K146" s="6"/>
      <c r="L146" s="6"/>
      <c r="M146" s="6"/>
      <c r="N146" s="6"/>
      <c r="O146" s="6"/>
      <c r="P146" s="12"/>
      <c r="Q146" s="12"/>
      <c r="R146" s="12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52"/>
      <c r="C147" s="6"/>
      <c r="D147" s="12"/>
      <c r="E147" s="12"/>
      <c r="F147" s="12"/>
      <c r="G147" s="6"/>
      <c r="H147" s="6"/>
      <c r="I147" s="6"/>
      <c r="J147" s="6"/>
      <c r="K147" s="6"/>
      <c r="L147" s="6"/>
      <c r="M147" s="6"/>
      <c r="N147" s="6"/>
      <c r="O147" s="6"/>
      <c r="P147" s="12"/>
      <c r="Q147" s="12"/>
      <c r="R147" s="12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52"/>
      <c r="C148" s="6"/>
      <c r="D148" s="12"/>
      <c r="E148" s="12"/>
      <c r="F148" s="12"/>
      <c r="G148" s="6"/>
      <c r="H148" s="6"/>
      <c r="I148" s="6"/>
      <c r="J148" s="6"/>
      <c r="K148" s="6"/>
      <c r="L148" s="6"/>
      <c r="M148" s="6"/>
      <c r="N148" s="6"/>
      <c r="O148" s="6"/>
      <c r="P148" s="12"/>
      <c r="Q148" s="12"/>
      <c r="R148" s="12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52"/>
      <c r="C149" s="6"/>
      <c r="D149" s="12"/>
      <c r="E149" s="12"/>
      <c r="F149" s="12"/>
      <c r="G149" s="6"/>
      <c r="H149" s="6"/>
      <c r="I149" s="6"/>
      <c r="J149" s="6"/>
      <c r="K149" s="6"/>
      <c r="L149" s="6"/>
      <c r="M149" s="6"/>
      <c r="N149" s="6"/>
      <c r="O149" s="6"/>
      <c r="P149" s="12"/>
      <c r="Q149" s="12"/>
      <c r="R149" s="12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52"/>
      <c r="C150" s="6"/>
      <c r="D150" s="12"/>
      <c r="E150" s="12"/>
      <c r="F150" s="12"/>
      <c r="G150" s="6"/>
      <c r="H150" s="6"/>
      <c r="I150" s="6"/>
      <c r="J150" s="6"/>
      <c r="K150" s="6"/>
      <c r="L150" s="6"/>
      <c r="M150" s="6"/>
      <c r="N150" s="6"/>
      <c r="O150" s="6"/>
      <c r="P150" s="12"/>
      <c r="Q150" s="12"/>
      <c r="R150" s="12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52"/>
      <c r="C151" s="6"/>
      <c r="D151" s="12"/>
      <c r="E151" s="12"/>
      <c r="F151" s="12"/>
      <c r="G151" s="6"/>
      <c r="H151" s="6"/>
      <c r="I151" s="6"/>
      <c r="J151" s="6"/>
      <c r="K151" s="6"/>
      <c r="L151" s="6"/>
      <c r="M151" s="6"/>
      <c r="N151" s="6"/>
      <c r="O151" s="6"/>
      <c r="P151" s="12"/>
      <c r="Q151" s="12"/>
      <c r="R151" s="12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52"/>
      <c r="C152" s="6"/>
      <c r="D152" s="12"/>
      <c r="E152" s="12"/>
      <c r="F152" s="12"/>
      <c r="G152" s="6"/>
      <c r="H152" s="6"/>
      <c r="I152" s="6"/>
      <c r="J152" s="6"/>
      <c r="K152" s="6"/>
      <c r="L152" s="6"/>
      <c r="M152" s="6"/>
      <c r="N152" s="6"/>
      <c r="O152" s="6"/>
      <c r="P152" s="12"/>
      <c r="Q152" s="12"/>
      <c r="R152" s="12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52"/>
      <c r="C153" s="6"/>
      <c r="D153" s="12"/>
      <c r="E153" s="12"/>
      <c r="F153" s="12"/>
      <c r="G153" s="6"/>
      <c r="H153" s="6"/>
      <c r="I153" s="6"/>
      <c r="J153" s="6"/>
      <c r="K153" s="6"/>
      <c r="L153" s="6"/>
      <c r="M153" s="6"/>
      <c r="N153" s="6"/>
      <c r="O153" s="6"/>
      <c r="P153" s="12"/>
      <c r="Q153" s="12"/>
      <c r="R153" s="12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52"/>
      <c r="C154" s="6"/>
      <c r="D154" s="12"/>
      <c r="E154" s="12"/>
      <c r="F154" s="12"/>
      <c r="G154" s="6"/>
      <c r="H154" s="6"/>
      <c r="I154" s="6"/>
      <c r="J154" s="6"/>
      <c r="K154" s="6"/>
      <c r="L154" s="6"/>
      <c r="M154" s="6"/>
      <c r="N154" s="6"/>
      <c r="O154" s="6"/>
      <c r="P154" s="12"/>
      <c r="Q154" s="12"/>
      <c r="R154" s="12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52"/>
      <c r="C155" s="6"/>
      <c r="D155" s="12"/>
      <c r="E155" s="12"/>
      <c r="F155" s="12"/>
      <c r="G155" s="6"/>
      <c r="H155" s="6"/>
      <c r="I155" s="6"/>
      <c r="J155" s="6"/>
      <c r="K155" s="6"/>
      <c r="L155" s="6"/>
      <c r="M155" s="6"/>
      <c r="N155" s="6"/>
      <c r="O155" s="6"/>
      <c r="P155" s="12"/>
      <c r="Q155" s="12"/>
      <c r="R155" s="12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52"/>
      <c r="C156" s="6"/>
      <c r="D156" s="12"/>
      <c r="E156" s="12"/>
      <c r="F156" s="12"/>
      <c r="G156" s="6"/>
      <c r="H156" s="6"/>
      <c r="I156" s="6"/>
      <c r="J156" s="6"/>
      <c r="K156" s="6"/>
      <c r="L156" s="6"/>
      <c r="M156" s="6"/>
      <c r="N156" s="6"/>
      <c r="O156" s="6"/>
      <c r="P156" s="12"/>
      <c r="Q156" s="12"/>
      <c r="R156" s="12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52"/>
      <c r="C157" s="6"/>
      <c r="D157" s="12"/>
      <c r="E157" s="12"/>
      <c r="F157" s="12"/>
      <c r="G157" s="6"/>
      <c r="H157" s="6"/>
      <c r="I157" s="6"/>
      <c r="J157" s="6"/>
      <c r="K157" s="6"/>
      <c r="L157" s="6"/>
      <c r="M157" s="6"/>
      <c r="N157" s="6"/>
      <c r="O157" s="6"/>
      <c r="P157" s="12"/>
      <c r="Q157" s="12"/>
      <c r="R157" s="12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52"/>
      <c r="C158" s="6"/>
      <c r="D158" s="12"/>
      <c r="E158" s="12"/>
      <c r="F158" s="12"/>
      <c r="G158" s="6"/>
      <c r="H158" s="6"/>
      <c r="I158" s="6"/>
      <c r="J158" s="6"/>
      <c r="K158" s="6"/>
      <c r="L158" s="6"/>
      <c r="M158" s="6"/>
      <c r="N158" s="6"/>
      <c r="O158" s="6"/>
      <c r="P158" s="12"/>
      <c r="Q158" s="12"/>
      <c r="R158" s="12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52"/>
      <c r="C159" s="6"/>
      <c r="D159" s="12"/>
      <c r="E159" s="12"/>
      <c r="F159" s="12"/>
      <c r="G159" s="6"/>
      <c r="H159" s="6"/>
      <c r="I159" s="6"/>
      <c r="J159" s="6"/>
      <c r="K159" s="6"/>
      <c r="L159" s="6"/>
      <c r="M159" s="6"/>
      <c r="N159" s="6"/>
      <c r="O159" s="6"/>
      <c r="P159" s="12"/>
      <c r="Q159" s="12"/>
      <c r="R159" s="12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52"/>
      <c r="C160" s="6"/>
      <c r="D160" s="12"/>
      <c r="E160" s="12"/>
      <c r="F160" s="12"/>
      <c r="G160" s="6"/>
      <c r="H160" s="6"/>
      <c r="I160" s="6"/>
      <c r="J160" s="6"/>
      <c r="K160" s="6"/>
      <c r="L160" s="6"/>
      <c r="M160" s="6"/>
      <c r="N160" s="6"/>
      <c r="O160" s="6"/>
      <c r="P160" s="12"/>
      <c r="Q160" s="12"/>
      <c r="R160" s="12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52"/>
      <c r="C161" s="6"/>
      <c r="D161" s="12"/>
      <c r="E161" s="12"/>
      <c r="F161" s="12"/>
      <c r="G161" s="6"/>
      <c r="H161" s="6"/>
      <c r="I161" s="6"/>
      <c r="J161" s="6"/>
      <c r="K161" s="6"/>
      <c r="L161" s="6"/>
      <c r="M161" s="6"/>
      <c r="N161" s="6"/>
      <c r="O161" s="6"/>
      <c r="P161" s="12"/>
      <c r="Q161" s="12"/>
      <c r="R161" s="12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52"/>
      <c r="C162" s="6"/>
      <c r="D162" s="12"/>
      <c r="E162" s="12"/>
      <c r="F162" s="12"/>
      <c r="G162" s="6"/>
      <c r="H162" s="6"/>
      <c r="I162" s="6"/>
      <c r="J162" s="6"/>
      <c r="K162" s="6"/>
      <c r="L162" s="6"/>
      <c r="M162" s="6"/>
      <c r="N162" s="6"/>
      <c r="O162" s="6"/>
      <c r="P162" s="12"/>
      <c r="Q162" s="12"/>
      <c r="R162" s="12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52"/>
      <c r="C163" s="6"/>
      <c r="D163" s="12"/>
      <c r="E163" s="12"/>
      <c r="F163" s="12"/>
      <c r="G163" s="6"/>
      <c r="H163" s="6"/>
      <c r="I163" s="6"/>
      <c r="J163" s="6"/>
      <c r="K163" s="6"/>
      <c r="L163" s="6"/>
      <c r="M163" s="6"/>
      <c r="N163" s="6"/>
      <c r="O163" s="6"/>
      <c r="P163" s="12"/>
      <c r="Q163" s="12"/>
      <c r="R163" s="12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52"/>
      <c r="C164" s="6"/>
      <c r="D164" s="12"/>
      <c r="E164" s="12"/>
      <c r="F164" s="12"/>
      <c r="G164" s="6"/>
      <c r="H164" s="6"/>
      <c r="I164" s="6"/>
      <c r="J164" s="6"/>
      <c r="K164" s="6"/>
      <c r="L164" s="6"/>
      <c r="M164" s="6"/>
      <c r="N164" s="6"/>
      <c r="O164" s="6"/>
      <c r="P164" s="12"/>
      <c r="Q164" s="12"/>
      <c r="R164" s="12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52"/>
      <c r="C165" s="6"/>
      <c r="D165" s="12"/>
      <c r="E165" s="12"/>
      <c r="F165" s="12"/>
      <c r="G165" s="6"/>
      <c r="H165" s="6"/>
      <c r="I165" s="6"/>
      <c r="J165" s="6"/>
      <c r="K165" s="6"/>
      <c r="L165" s="6"/>
      <c r="M165" s="6"/>
      <c r="N165" s="6"/>
      <c r="O165" s="6"/>
      <c r="P165" s="12"/>
      <c r="Q165" s="12"/>
      <c r="R165" s="12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52"/>
      <c r="C166" s="6"/>
      <c r="D166" s="12"/>
      <c r="E166" s="12"/>
      <c r="F166" s="12"/>
      <c r="G166" s="6"/>
      <c r="H166" s="6"/>
      <c r="I166" s="6"/>
      <c r="J166" s="6"/>
      <c r="K166" s="6"/>
      <c r="L166" s="6"/>
      <c r="M166" s="6"/>
      <c r="N166" s="6"/>
      <c r="O166" s="6"/>
      <c r="P166" s="12"/>
      <c r="Q166" s="12"/>
      <c r="R166" s="12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52"/>
      <c r="C167" s="6"/>
      <c r="D167" s="12"/>
      <c r="E167" s="12"/>
      <c r="F167" s="12"/>
      <c r="G167" s="6"/>
      <c r="H167" s="6"/>
      <c r="I167" s="6"/>
      <c r="J167" s="6"/>
      <c r="K167" s="6"/>
      <c r="L167" s="6"/>
      <c r="M167" s="6"/>
      <c r="N167" s="6"/>
      <c r="O167" s="6"/>
      <c r="P167" s="12"/>
      <c r="Q167" s="12"/>
      <c r="R167" s="12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52"/>
      <c r="C168" s="6"/>
      <c r="D168" s="12"/>
      <c r="E168" s="12"/>
      <c r="F168" s="12"/>
      <c r="G168" s="6"/>
      <c r="H168" s="6"/>
      <c r="I168" s="6"/>
      <c r="J168" s="6"/>
      <c r="K168" s="6"/>
      <c r="L168" s="6"/>
      <c r="M168" s="6"/>
      <c r="N168" s="6"/>
      <c r="O168" s="6"/>
      <c r="P168" s="12"/>
      <c r="Q168" s="12"/>
      <c r="R168" s="12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52"/>
      <c r="C169" s="6"/>
      <c r="D169" s="12"/>
      <c r="E169" s="12"/>
      <c r="F169" s="12"/>
      <c r="G169" s="6"/>
      <c r="H169" s="6"/>
      <c r="I169" s="6"/>
      <c r="J169" s="6"/>
      <c r="K169" s="6"/>
      <c r="L169" s="6"/>
      <c r="M169" s="6"/>
      <c r="N169" s="6"/>
      <c r="O169" s="6"/>
      <c r="P169" s="12"/>
      <c r="Q169" s="12"/>
      <c r="R169" s="12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52"/>
      <c r="C170" s="6"/>
      <c r="D170" s="12"/>
      <c r="E170" s="12"/>
      <c r="F170" s="12"/>
      <c r="G170" s="6"/>
      <c r="H170" s="6"/>
      <c r="I170" s="6"/>
      <c r="J170" s="6"/>
      <c r="K170" s="6"/>
      <c r="L170" s="6"/>
      <c r="M170" s="6"/>
      <c r="N170" s="6"/>
      <c r="O170" s="6"/>
      <c r="P170" s="12"/>
      <c r="Q170" s="12"/>
      <c r="R170" s="12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52"/>
      <c r="C171" s="6"/>
      <c r="D171" s="12"/>
      <c r="E171" s="12"/>
      <c r="F171" s="12"/>
      <c r="G171" s="6"/>
      <c r="H171" s="6"/>
      <c r="I171" s="6"/>
      <c r="J171" s="6"/>
      <c r="K171" s="6"/>
      <c r="L171" s="6"/>
      <c r="M171" s="6"/>
      <c r="N171" s="6"/>
      <c r="O171" s="6"/>
      <c r="P171" s="12"/>
      <c r="Q171" s="12"/>
      <c r="R171" s="12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52"/>
      <c r="C172" s="6"/>
      <c r="D172" s="12"/>
      <c r="E172" s="12"/>
      <c r="F172" s="12"/>
      <c r="G172" s="6"/>
      <c r="H172" s="6"/>
      <c r="I172" s="6"/>
      <c r="J172" s="6"/>
      <c r="K172" s="6"/>
      <c r="L172" s="6"/>
      <c r="M172" s="6"/>
      <c r="N172" s="6"/>
      <c r="O172" s="6"/>
      <c r="P172" s="12"/>
      <c r="Q172" s="12"/>
      <c r="R172" s="12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52"/>
      <c r="C173" s="6"/>
      <c r="D173" s="12"/>
      <c r="E173" s="12"/>
      <c r="F173" s="12"/>
      <c r="G173" s="6"/>
      <c r="H173" s="6"/>
      <c r="I173" s="6"/>
      <c r="J173" s="6"/>
      <c r="K173" s="6"/>
      <c r="L173" s="6"/>
      <c r="M173" s="6"/>
      <c r="N173" s="6"/>
      <c r="O173" s="6"/>
      <c r="P173" s="12"/>
      <c r="Q173" s="12"/>
      <c r="R173" s="12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52"/>
      <c r="C174" s="6"/>
      <c r="D174" s="12"/>
      <c r="E174" s="12"/>
      <c r="F174" s="12"/>
      <c r="G174" s="6"/>
      <c r="H174" s="6"/>
      <c r="I174" s="6"/>
      <c r="J174" s="6"/>
      <c r="K174" s="6"/>
      <c r="L174" s="6"/>
      <c r="M174" s="6"/>
      <c r="N174" s="6"/>
      <c r="O174" s="6"/>
      <c r="P174" s="12"/>
      <c r="Q174" s="12"/>
      <c r="R174" s="12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52"/>
      <c r="C175" s="6"/>
      <c r="D175" s="12"/>
      <c r="E175" s="12"/>
      <c r="F175" s="12"/>
      <c r="G175" s="6"/>
      <c r="H175" s="6"/>
      <c r="I175" s="6"/>
      <c r="J175" s="6"/>
      <c r="K175" s="6"/>
      <c r="L175" s="6"/>
      <c r="M175" s="6"/>
      <c r="N175" s="6"/>
      <c r="O175" s="6"/>
      <c r="P175" s="12"/>
      <c r="Q175" s="12"/>
      <c r="R175" s="12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52"/>
      <c r="C176" s="6"/>
      <c r="D176" s="12"/>
      <c r="E176" s="12"/>
      <c r="F176" s="12"/>
      <c r="G176" s="6"/>
      <c r="H176" s="6"/>
      <c r="I176" s="6"/>
      <c r="J176" s="6"/>
      <c r="K176" s="6"/>
      <c r="L176" s="6"/>
      <c r="M176" s="6"/>
      <c r="N176" s="6"/>
      <c r="O176" s="6"/>
      <c r="P176" s="12"/>
      <c r="Q176" s="12"/>
      <c r="R176" s="12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52"/>
      <c r="C177" s="6"/>
      <c r="D177" s="12"/>
      <c r="E177" s="12"/>
      <c r="F177" s="12"/>
      <c r="G177" s="6"/>
      <c r="H177" s="6"/>
      <c r="I177" s="6"/>
      <c r="J177" s="6"/>
      <c r="K177" s="6"/>
      <c r="L177" s="6"/>
      <c r="M177" s="6"/>
      <c r="N177" s="6"/>
      <c r="O177" s="6"/>
      <c r="P177" s="12"/>
      <c r="Q177" s="12"/>
      <c r="R177" s="12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52"/>
      <c r="C178" s="6"/>
      <c r="D178" s="12"/>
      <c r="E178" s="12"/>
      <c r="F178" s="12"/>
      <c r="G178" s="6"/>
      <c r="H178" s="6"/>
      <c r="I178" s="6"/>
      <c r="J178" s="6"/>
      <c r="K178" s="6"/>
      <c r="L178" s="6"/>
      <c r="M178" s="6"/>
      <c r="N178" s="6"/>
      <c r="O178" s="6"/>
      <c r="P178" s="12"/>
      <c r="Q178" s="12"/>
      <c r="R178" s="12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52"/>
      <c r="C179" s="6"/>
      <c r="D179" s="12"/>
      <c r="E179" s="12"/>
      <c r="F179" s="12"/>
      <c r="G179" s="6"/>
      <c r="H179" s="6"/>
      <c r="I179" s="6"/>
      <c r="J179" s="6"/>
      <c r="K179" s="6"/>
      <c r="L179" s="6"/>
      <c r="M179" s="6"/>
      <c r="N179" s="6"/>
      <c r="O179" s="6"/>
      <c r="P179" s="12"/>
      <c r="Q179" s="12"/>
      <c r="R179" s="12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52"/>
      <c r="C180" s="6"/>
      <c r="D180" s="12"/>
      <c r="E180" s="12"/>
      <c r="F180" s="12"/>
      <c r="G180" s="6"/>
      <c r="H180" s="6"/>
      <c r="I180" s="6"/>
      <c r="J180" s="6"/>
      <c r="K180" s="6"/>
      <c r="L180" s="6"/>
      <c r="M180" s="6"/>
      <c r="N180" s="6"/>
      <c r="O180" s="6"/>
      <c r="P180" s="12"/>
      <c r="Q180" s="12"/>
      <c r="R180" s="12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52"/>
      <c r="C181" s="6"/>
      <c r="D181" s="12"/>
      <c r="E181" s="12"/>
      <c r="F181" s="12"/>
      <c r="G181" s="6"/>
      <c r="H181" s="6"/>
      <c r="I181" s="6"/>
      <c r="J181" s="6"/>
      <c r="K181" s="6"/>
      <c r="L181" s="6"/>
      <c r="M181" s="6"/>
      <c r="N181" s="6"/>
      <c r="O181" s="6"/>
      <c r="P181" s="12"/>
      <c r="Q181" s="12"/>
      <c r="R181" s="12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52"/>
      <c r="C182" s="6"/>
      <c r="D182" s="12"/>
      <c r="E182" s="12"/>
      <c r="F182" s="12"/>
      <c r="G182" s="6"/>
      <c r="H182" s="6"/>
      <c r="I182" s="6"/>
      <c r="J182" s="6"/>
      <c r="K182" s="6"/>
      <c r="L182" s="6"/>
      <c r="M182" s="6"/>
      <c r="N182" s="6"/>
      <c r="O182" s="6"/>
      <c r="P182" s="12"/>
      <c r="Q182" s="12"/>
      <c r="R182" s="12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52"/>
      <c r="C183" s="6"/>
      <c r="D183" s="12"/>
      <c r="E183" s="12"/>
      <c r="F183" s="12"/>
      <c r="G183" s="6"/>
      <c r="H183" s="6"/>
      <c r="I183" s="6"/>
      <c r="J183" s="6"/>
      <c r="K183" s="6"/>
      <c r="L183" s="6"/>
      <c r="M183" s="6"/>
      <c r="N183" s="6"/>
      <c r="O183" s="6"/>
      <c r="P183" s="12"/>
      <c r="Q183" s="12"/>
      <c r="R183" s="12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52"/>
      <c r="C184" s="6"/>
      <c r="D184" s="12"/>
      <c r="E184" s="12"/>
      <c r="F184" s="12"/>
      <c r="G184" s="6"/>
      <c r="H184" s="6"/>
      <c r="I184" s="6"/>
      <c r="J184" s="6"/>
      <c r="K184" s="6"/>
      <c r="L184" s="6"/>
      <c r="M184" s="6"/>
      <c r="N184" s="6"/>
      <c r="O184" s="6"/>
      <c r="P184" s="12"/>
      <c r="Q184" s="12"/>
      <c r="R184" s="12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52"/>
      <c r="C185" s="6"/>
      <c r="D185" s="12"/>
      <c r="E185" s="12"/>
      <c r="F185" s="12"/>
      <c r="G185" s="6"/>
      <c r="H185" s="6"/>
      <c r="I185" s="6"/>
      <c r="J185" s="6"/>
      <c r="K185" s="6"/>
      <c r="L185" s="6"/>
      <c r="M185" s="6"/>
      <c r="N185" s="6"/>
      <c r="O185" s="6"/>
      <c r="P185" s="12"/>
      <c r="Q185" s="12"/>
      <c r="R185" s="12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52"/>
      <c r="C186" s="6"/>
      <c r="D186" s="12"/>
      <c r="E186" s="12"/>
      <c r="F186" s="12"/>
      <c r="G186" s="6"/>
      <c r="H186" s="6"/>
      <c r="I186" s="6"/>
      <c r="J186" s="6"/>
      <c r="K186" s="6"/>
      <c r="L186" s="6"/>
      <c r="M186" s="6"/>
      <c r="N186" s="6"/>
      <c r="O186" s="6"/>
      <c r="P186" s="12"/>
      <c r="Q186" s="12"/>
      <c r="R186" s="12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52"/>
      <c r="C187" s="6"/>
      <c r="D187" s="12"/>
      <c r="E187" s="12"/>
      <c r="F187" s="12"/>
      <c r="G187" s="6"/>
      <c r="H187" s="6"/>
      <c r="I187" s="6"/>
      <c r="J187" s="6"/>
      <c r="K187" s="6"/>
      <c r="L187" s="6"/>
      <c r="M187" s="6"/>
      <c r="N187" s="6"/>
      <c r="O187" s="6"/>
      <c r="P187" s="12"/>
      <c r="Q187" s="12"/>
      <c r="R187" s="12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52"/>
      <c r="C188" s="6"/>
      <c r="D188" s="12"/>
      <c r="E188" s="12"/>
      <c r="F188" s="12"/>
      <c r="G188" s="6"/>
      <c r="H188" s="6"/>
      <c r="I188" s="6"/>
      <c r="J188" s="6"/>
      <c r="K188" s="6"/>
      <c r="L188" s="6"/>
      <c r="M188" s="6"/>
      <c r="N188" s="6"/>
      <c r="O188" s="6"/>
      <c r="P188" s="12"/>
      <c r="Q188" s="12"/>
      <c r="R188" s="12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52"/>
      <c r="C189" s="6"/>
      <c r="D189" s="12"/>
      <c r="E189" s="12"/>
      <c r="F189" s="12"/>
      <c r="G189" s="6"/>
      <c r="H189" s="6"/>
      <c r="I189" s="6"/>
      <c r="J189" s="6"/>
      <c r="K189" s="6"/>
      <c r="L189" s="6"/>
      <c r="M189" s="6"/>
      <c r="N189" s="6"/>
      <c r="O189" s="6"/>
      <c r="P189" s="12"/>
      <c r="Q189" s="12"/>
      <c r="R189" s="12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52"/>
      <c r="C190" s="6"/>
      <c r="D190" s="12"/>
      <c r="E190" s="12"/>
      <c r="F190" s="12"/>
      <c r="G190" s="6"/>
      <c r="H190" s="6"/>
      <c r="I190" s="6"/>
      <c r="J190" s="6"/>
      <c r="K190" s="6"/>
      <c r="L190" s="6"/>
      <c r="M190" s="6"/>
      <c r="N190" s="6"/>
      <c r="O190" s="6"/>
      <c r="P190" s="12"/>
      <c r="Q190" s="12"/>
      <c r="R190" s="12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52"/>
      <c r="C191" s="6"/>
      <c r="D191" s="12"/>
      <c r="E191" s="12"/>
      <c r="F191" s="12"/>
      <c r="G191" s="6"/>
      <c r="H191" s="6"/>
      <c r="I191" s="6"/>
      <c r="J191" s="6"/>
      <c r="K191" s="6"/>
      <c r="L191" s="6"/>
      <c r="M191" s="6"/>
      <c r="N191" s="6"/>
      <c r="O191" s="6"/>
      <c r="P191" s="12"/>
      <c r="Q191" s="12"/>
      <c r="R191" s="12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52"/>
      <c r="C192" s="6"/>
      <c r="D192" s="12"/>
      <c r="E192" s="12"/>
      <c r="F192" s="12"/>
      <c r="G192" s="6"/>
      <c r="H192" s="6"/>
      <c r="I192" s="6"/>
      <c r="J192" s="6"/>
      <c r="K192" s="6"/>
      <c r="L192" s="6"/>
      <c r="M192" s="6"/>
      <c r="N192" s="6"/>
      <c r="O192" s="6"/>
      <c r="P192" s="12"/>
      <c r="Q192" s="12"/>
      <c r="R192" s="12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52"/>
      <c r="C193" s="6"/>
      <c r="D193" s="12"/>
      <c r="E193" s="12"/>
      <c r="F193" s="12"/>
      <c r="G193" s="6"/>
      <c r="H193" s="6"/>
      <c r="I193" s="6"/>
      <c r="J193" s="6"/>
      <c r="K193" s="6"/>
      <c r="L193" s="6"/>
      <c r="M193" s="6"/>
      <c r="N193" s="6"/>
      <c r="O193" s="6"/>
      <c r="P193" s="12"/>
      <c r="Q193" s="12"/>
      <c r="R193" s="12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52"/>
      <c r="C194" s="6"/>
      <c r="D194" s="14"/>
      <c r="E194" s="1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12"/>
      <c r="Q194" s="12"/>
      <c r="R194" s="12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52"/>
      <c r="C195" s="6"/>
      <c r="D195" s="14"/>
      <c r="E195" s="1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12"/>
      <c r="Q195" s="12"/>
      <c r="R195" s="12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52"/>
      <c r="C196" s="6"/>
      <c r="D196" s="14"/>
      <c r="E196" s="1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12"/>
      <c r="Q196" s="12"/>
      <c r="R196" s="12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52"/>
      <c r="C197" s="6"/>
      <c r="D197" s="14"/>
      <c r="E197" s="1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12"/>
      <c r="Q197" s="12"/>
      <c r="R197" s="12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52"/>
      <c r="C198" s="6"/>
      <c r="D198" s="14"/>
      <c r="E198" s="1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12"/>
      <c r="Q198" s="12"/>
      <c r="R198" s="12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52"/>
      <c r="C199" s="6"/>
      <c r="D199" s="14"/>
      <c r="E199" s="1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12"/>
      <c r="Q199" s="12"/>
      <c r="R199" s="12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52"/>
      <c r="C200" s="6"/>
      <c r="D200" s="14"/>
      <c r="E200" s="1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12"/>
      <c r="Q200" s="12"/>
      <c r="R200" s="12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52"/>
      <c r="C201" s="6"/>
      <c r="D201" s="14"/>
      <c r="E201" s="1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12"/>
      <c r="Q201" s="12"/>
      <c r="R201" s="12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52"/>
      <c r="C202" s="6"/>
      <c r="D202" s="14"/>
      <c r="E202" s="1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12"/>
      <c r="Q202" s="12"/>
      <c r="R202" s="12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52"/>
      <c r="C203" s="6"/>
      <c r="D203" s="14"/>
      <c r="E203" s="1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12"/>
      <c r="Q203" s="12"/>
      <c r="R203" s="12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52"/>
      <c r="C204" s="6"/>
      <c r="D204" s="14"/>
      <c r="E204" s="1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12"/>
      <c r="Q204" s="12"/>
      <c r="R204" s="12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52"/>
      <c r="C205" s="6"/>
      <c r="D205" s="14"/>
      <c r="E205" s="1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12"/>
      <c r="Q205" s="12"/>
      <c r="R205" s="12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52"/>
      <c r="C206" s="6"/>
      <c r="D206" s="14"/>
      <c r="E206" s="1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12"/>
      <c r="Q206" s="12"/>
      <c r="R206" s="12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52"/>
      <c r="C207" s="6"/>
      <c r="D207" s="14"/>
      <c r="E207" s="1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12"/>
      <c r="Q207" s="12"/>
      <c r="R207" s="12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52"/>
      <c r="C208" s="6"/>
      <c r="D208" s="14"/>
      <c r="E208" s="1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12"/>
      <c r="Q208" s="12"/>
      <c r="R208" s="12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52"/>
      <c r="C209" s="6"/>
      <c r="D209" s="14"/>
      <c r="E209" s="1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12"/>
      <c r="Q209" s="12"/>
      <c r="R209" s="12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52"/>
      <c r="C210" s="6"/>
      <c r="D210" s="14"/>
      <c r="E210" s="1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12"/>
      <c r="Q210" s="12"/>
      <c r="R210" s="12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52"/>
      <c r="C211" s="6"/>
      <c r="D211" s="14"/>
      <c r="E211" s="1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12"/>
      <c r="Q211" s="12"/>
      <c r="R211" s="12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52"/>
      <c r="C212" s="6"/>
      <c r="D212" s="14"/>
      <c r="E212" s="1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12"/>
      <c r="Q212" s="12"/>
      <c r="R212" s="12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52"/>
      <c r="C213" s="6"/>
      <c r="D213" s="14"/>
      <c r="E213" s="1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12"/>
      <c r="Q213" s="12"/>
      <c r="R213" s="12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52"/>
      <c r="C214" s="6"/>
      <c r="D214" s="14"/>
      <c r="E214" s="1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12"/>
      <c r="Q214" s="12"/>
      <c r="R214" s="12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52"/>
      <c r="C215" s="6"/>
      <c r="D215" s="14"/>
      <c r="E215" s="1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12"/>
      <c r="Q215" s="12"/>
      <c r="R215" s="12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52"/>
      <c r="C216" s="6"/>
      <c r="D216" s="14"/>
      <c r="E216" s="1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12"/>
      <c r="Q216" s="12"/>
      <c r="R216" s="12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52"/>
      <c r="C217" s="6"/>
      <c r="D217" s="14"/>
      <c r="E217" s="1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12"/>
      <c r="Q217" s="12"/>
      <c r="R217" s="12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52"/>
      <c r="C218" s="6"/>
      <c r="D218" s="14"/>
      <c r="E218" s="1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12"/>
      <c r="Q218" s="12"/>
      <c r="R218" s="12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52"/>
      <c r="C219" s="6"/>
      <c r="D219" s="14"/>
      <c r="E219" s="1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12"/>
      <c r="Q219" s="12"/>
      <c r="R219" s="12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52"/>
      <c r="C220" s="6"/>
      <c r="D220" s="14"/>
      <c r="E220" s="1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12"/>
      <c r="Q220" s="12"/>
      <c r="R220" s="12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52"/>
      <c r="C221" s="6"/>
      <c r="D221" s="14"/>
      <c r="E221" s="1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12"/>
      <c r="Q221" s="12"/>
      <c r="R221" s="12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52"/>
      <c r="C222" s="6"/>
      <c r="D222" s="14"/>
      <c r="E222" s="1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12"/>
      <c r="Q222" s="12"/>
      <c r="R222" s="12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52"/>
      <c r="C223" s="6"/>
      <c r="D223" s="14"/>
      <c r="E223" s="1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12"/>
      <c r="Q223" s="12"/>
      <c r="R223" s="12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52"/>
      <c r="C224" s="6"/>
      <c r="D224" s="14"/>
      <c r="E224" s="1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12"/>
      <c r="Q224" s="12"/>
      <c r="R224" s="12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52"/>
      <c r="C225" s="6"/>
      <c r="D225" s="14"/>
      <c r="E225" s="1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12"/>
      <c r="Q225" s="12"/>
      <c r="R225" s="12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52"/>
      <c r="C226" s="6"/>
      <c r="D226" s="14"/>
      <c r="E226" s="1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12"/>
      <c r="Q226" s="12"/>
      <c r="R226" s="12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52"/>
      <c r="C227" s="6"/>
      <c r="D227" s="14"/>
      <c r="E227" s="1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12"/>
      <c r="Q227" s="12"/>
      <c r="R227" s="12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52"/>
      <c r="C228" s="6"/>
      <c r="D228" s="14"/>
      <c r="E228" s="1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12"/>
      <c r="Q228" s="12"/>
      <c r="R228" s="12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52"/>
      <c r="C229" s="6"/>
      <c r="D229" s="14"/>
      <c r="E229" s="1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12"/>
      <c r="Q229" s="12"/>
      <c r="R229" s="12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52"/>
      <c r="C230" s="6"/>
      <c r="D230" s="14"/>
      <c r="E230" s="1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12"/>
      <c r="Q230" s="12"/>
      <c r="R230" s="12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2.75">
      <c r="A231" s="6"/>
      <c r="B231" s="52"/>
      <c r="C231" s="6"/>
      <c r="D231" s="14"/>
      <c r="E231" s="1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12"/>
      <c r="Q231" s="12"/>
      <c r="R231" s="12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2.75">
      <c r="A232" s="6"/>
      <c r="B232" s="52"/>
      <c r="C232" s="6"/>
      <c r="D232" s="14"/>
      <c r="E232" s="1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12"/>
      <c r="Q232" s="12"/>
      <c r="R232" s="12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2.75">
      <c r="A233" s="6"/>
      <c r="B233" s="52"/>
      <c r="C233" s="6"/>
      <c r="D233" s="14"/>
      <c r="E233" s="1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12"/>
      <c r="Q233" s="12"/>
      <c r="R233" s="12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2.75">
      <c r="A234" s="6"/>
      <c r="B234" s="52"/>
      <c r="C234" s="6"/>
      <c r="D234" s="14"/>
      <c r="E234" s="1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12"/>
      <c r="Q234" s="12"/>
      <c r="R234" s="12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2.75">
      <c r="A235" s="6"/>
      <c r="B235" s="52"/>
      <c r="C235" s="6"/>
      <c r="D235" s="14"/>
      <c r="E235" s="1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12"/>
      <c r="Q235" s="12"/>
      <c r="R235" s="12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2.75">
      <c r="A236" s="6"/>
      <c r="B236" s="52"/>
      <c r="C236" s="6"/>
      <c r="D236" s="14"/>
      <c r="E236" s="1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12"/>
      <c r="Q236" s="12"/>
      <c r="R236" s="12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2.75">
      <c r="A237" s="6"/>
      <c r="B237" s="52"/>
      <c r="C237" s="6"/>
      <c r="D237" s="14"/>
      <c r="E237" s="1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12"/>
      <c r="Q237" s="12"/>
      <c r="R237" s="12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2.75">
      <c r="A238" s="6"/>
      <c r="B238" s="52"/>
      <c r="C238" s="6"/>
      <c r="D238" s="14"/>
      <c r="E238" s="1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12"/>
      <c r="Q238" s="12"/>
      <c r="R238" s="12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2.75">
      <c r="A239" s="6"/>
      <c r="B239" s="52"/>
      <c r="C239" s="6"/>
      <c r="D239" s="14"/>
      <c r="E239" s="1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12"/>
      <c r="Q239" s="12"/>
      <c r="R239" s="12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2.75">
      <c r="A240" s="6"/>
      <c r="B240" s="52"/>
      <c r="C240" s="6"/>
      <c r="D240" s="14"/>
      <c r="E240" s="1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12"/>
      <c r="Q240" s="12"/>
      <c r="R240" s="12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2.75">
      <c r="A241" s="6"/>
      <c r="B241" s="52"/>
      <c r="C241" s="6"/>
      <c r="D241" s="14"/>
      <c r="E241" s="1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12"/>
      <c r="Q241" s="12"/>
      <c r="R241" s="12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2.75">
      <c r="A242" s="6"/>
      <c r="B242" s="52"/>
      <c r="C242" s="6"/>
      <c r="D242" s="14"/>
      <c r="E242" s="1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12"/>
      <c r="Q242" s="12"/>
      <c r="R242" s="12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2.75">
      <c r="A243" s="6"/>
      <c r="B243" s="52"/>
      <c r="C243" s="6"/>
      <c r="D243" s="14"/>
      <c r="E243" s="1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12"/>
      <c r="Q243" s="12"/>
      <c r="R243" s="12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2.75">
      <c r="A244" s="6"/>
      <c r="B244" s="52"/>
      <c r="C244" s="6"/>
      <c r="D244" s="14"/>
      <c r="E244" s="1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12"/>
      <c r="Q244" s="12"/>
      <c r="R244" s="12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2.75">
      <c r="A245" s="6"/>
      <c r="B245" s="52"/>
      <c r="C245" s="6"/>
      <c r="D245" s="14"/>
      <c r="E245" s="1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12"/>
      <c r="Q245" s="12"/>
      <c r="R245" s="12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2.75">
      <c r="A246" s="6"/>
      <c r="B246" s="52"/>
      <c r="C246" s="6"/>
      <c r="D246" s="14"/>
      <c r="E246" s="1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12"/>
      <c r="Q246" s="12"/>
      <c r="R246" s="12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2.75">
      <c r="A247" s="6"/>
      <c r="B247" s="52"/>
      <c r="C247" s="6"/>
      <c r="D247" s="14"/>
      <c r="E247" s="1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12"/>
      <c r="Q247" s="12"/>
      <c r="R247" s="12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2.75">
      <c r="A248" s="6"/>
      <c r="B248" s="52"/>
      <c r="C248" s="6"/>
      <c r="D248" s="14"/>
      <c r="E248" s="1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12"/>
      <c r="Q248" s="12"/>
      <c r="R248" s="12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2.75">
      <c r="A249" s="6"/>
      <c r="B249" s="52"/>
      <c r="C249" s="6"/>
      <c r="D249" s="14"/>
      <c r="E249" s="1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12"/>
      <c r="Q249" s="12"/>
      <c r="R249" s="12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2.75">
      <c r="A250" s="6"/>
      <c r="B250" s="52"/>
      <c r="C250" s="6"/>
      <c r="D250" s="14"/>
      <c r="E250" s="1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12"/>
      <c r="Q250" s="12"/>
      <c r="R250" s="12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2.75">
      <c r="A251" s="6"/>
      <c r="B251" s="52"/>
      <c r="C251" s="6"/>
      <c r="D251" s="14"/>
      <c r="E251" s="1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12"/>
      <c r="Q251" s="12"/>
      <c r="R251" s="12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2.75">
      <c r="A252" s="6"/>
      <c r="B252" s="52"/>
      <c r="C252" s="6"/>
      <c r="D252" s="14"/>
      <c r="E252" s="1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12"/>
      <c r="Q252" s="12"/>
      <c r="R252" s="12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2.75">
      <c r="A253" s="6"/>
      <c r="B253" s="52"/>
      <c r="C253" s="6"/>
      <c r="D253" s="14"/>
      <c r="E253" s="1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12"/>
      <c r="Q253" s="12"/>
      <c r="R253" s="12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2.75">
      <c r="A254" s="6"/>
      <c r="B254" s="52"/>
      <c r="C254" s="6"/>
      <c r="D254" s="14"/>
      <c r="E254" s="1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12"/>
      <c r="Q254" s="12"/>
      <c r="R254" s="12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2.75">
      <c r="A255" s="6"/>
      <c r="B255" s="52"/>
      <c r="C255" s="6"/>
      <c r="D255" s="14"/>
      <c r="E255" s="1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12"/>
      <c r="Q255" s="12"/>
      <c r="R255" s="12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2.75">
      <c r="A256" s="6"/>
      <c r="B256" s="52"/>
      <c r="C256" s="6"/>
      <c r="D256" s="14"/>
      <c r="E256" s="1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12"/>
      <c r="Q256" s="12"/>
      <c r="R256" s="12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2.75">
      <c r="A257" s="6"/>
      <c r="B257" s="52"/>
      <c r="C257" s="6"/>
      <c r="D257" s="14"/>
      <c r="E257" s="1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12"/>
      <c r="Q257" s="12"/>
      <c r="R257" s="12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2.75">
      <c r="A258" s="6"/>
      <c r="B258" s="52"/>
      <c r="C258" s="6"/>
      <c r="D258" s="14"/>
      <c r="E258" s="1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12"/>
      <c r="Q258" s="12"/>
      <c r="R258" s="12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2.75">
      <c r="A259" s="6"/>
      <c r="B259" s="52"/>
      <c r="C259" s="6"/>
      <c r="D259" s="14"/>
      <c r="E259" s="1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12"/>
      <c r="Q259" s="12"/>
      <c r="R259" s="12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2.75">
      <c r="A260" s="6"/>
      <c r="B260" s="52"/>
      <c r="C260" s="6"/>
      <c r="D260" s="14"/>
      <c r="E260" s="1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12"/>
      <c r="Q260" s="12"/>
      <c r="R260" s="12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2.75">
      <c r="A261" s="6"/>
      <c r="B261" s="52"/>
      <c r="C261" s="6"/>
      <c r="D261" s="14"/>
      <c r="E261" s="1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12"/>
      <c r="Q261" s="12"/>
      <c r="R261" s="12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2.75">
      <c r="A262" s="6"/>
      <c r="B262" s="52"/>
      <c r="C262" s="6"/>
      <c r="D262" s="14"/>
      <c r="E262" s="1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12"/>
      <c r="Q262" s="12"/>
      <c r="R262" s="12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2.75">
      <c r="A263" s="6"/>
      <c r="B263" s="52"/>
      <c r="C263" s="6"/>
      <c r="D263" s="14"/>
      <c r="E263" s="1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12"/>
      <c r="Q263" s="12"/>
      <c r="R263" s="12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2.75">
      <c r="A264" s="6"/>
      <c r="B264" s="52"/>
      <c r="C264" s="6"/>
      <c r="D264" s="14"/>
      <c r="E264" s="1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12"/>
      <c r="Q264" s="12"/>
      <c r="R264" s="12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2.75">
      <c r="A265" s="6"/>
      <c r="B265" s="52"/>
      <c r="C265" s="6"/>
      <c r="D265" s="14"/>
      <c r="E265" s="1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12"/>
      <c r="Q265" s="12"/>
      <c r="R265" s="12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2.75">
      <c r="A266" s="6"/>
      <c r="B266" s="52"/>
      <c r="C266" s="6"/>
      <c r="D266" s="14"/>
      <c r="E266" s="1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12"/>
      <c r="Q266" s="12"/>
      <c r="R266" s="12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2.75">
      <c r="A267" s="6"/>
      <c r="B267" s="52"/>
      <c r="C267" s="6"/>
      <c r="D267" s="14"/>
      <c r="E267" s="1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12"/>
      <c r="Q267" s="12"/>
      <c r="R267" s="12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2.75">
      <c r="A268" s="6"/>
      <c r="B268" s="52"/>
      <c r="C268" s="6"/>
      <c r="D268" s="14"/>
      <c r="E268" s="1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12"/>
      <c r="Q268" s="12"/>
      <c r="R268" s="12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2.75">
      <c r="A269" s="6"/>
      <c r="B269" s="52"/>
      <c r="C269" s="6"/>
      <c r="D269" s="14"/>
      <c r="E269" s="1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12"/>
      <c r="Q269" s="12"/>
      <c r="R269" s="12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2.75">
      <c r="A270" s="6"/>
      <c r="B270" s="52"/>
      <c r="C270" s="6"/>
      <c r="D270" s="14"/>
      <c r="E270" s="1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12"/>
      <c r="Q270" s="12"/>
      <c r="R270" s="12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2.75">
      <c r="A271" s="6"/>
      <c r="B271" s="52"/>
      <c r="C271" s="6"/>
      <c r="D271" s="14"/>
      <c r="E271" s="1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12"/>
      <c r="Q271" s="12"/>
      <c r="R271" s="12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2.75">
      <c r="A272" s="6"/>
      <c r="B272" s="52"/>
      <c r="C272" s="6"/>
      <c r="D272" s="14"/>
      <c r="E272" s="1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12"/>
      <c r="Q272" s="12"/>
      <c r="R272" s="12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2.75">
      <c r="A273" s="6"/>
      <c r="B273" s="52"/>
      <c r="C273" s="6"/>
      <c r="D273" s="14"/>
      <c r="E273" s="1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12"/>
      <c r="Q273" s="12"/>
      <c r="R273" s="12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2.75">
      <c r="A274" s="6"/>
      <c r="B274" s="52"/>
      <c r="C274" s="6"/>
      <c r="D274" s="14"/>
      <c r="E274" s="1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12"/>
      <c r="Q274" s="12"/>
      <c r="R274" s="12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2.75">
      <c r="A275" s="6"/>
      <c r="B275" s="52"/>
      <c r="C275" s="6"/>
      <c r="D275" s="14"/>
      <c r="E275" s="1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12"/>
      <c r="Q275" s="12"/>
      <c r="R275" s="12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2.75">
      <c r="A276" s="6"/>
      <c r="B276" s="52"/>
      <c r="C276" s="6"/>
      <c r="D276" s="14"/>
      <c r="E276" s="1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12"/>
      <c r="Q276" s="12"/>
      <c r="R276" s="12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2.75">
      <c r="A277" s="6"/>
      <c r="B277" s="52"/>
      <c r="C277" s="6"/>
      <c r="D277" s="14"/>
      <c r="E277" s="1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12"/>
      <c r="Q277" s="12"/>
      <c r="R277" s="12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2.75">
      <c r="A278" s="6"/>
      <c r="B278" s="52"/>
      <c r="C278" s="6"/>
      <c r="D278" s="14"/>
      <c r="E278" s="1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12"/>
      <c r="Q278" s="12"/>
      <c r="R278" s="12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2.75">
      <c r="A279" s="6"/>
      <c r="B279" s="52"/>
      <c r="C279" s="6"/>
      <c r="D279" s="14"/>
      <c r="E279" s="1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12"/>
      <c r="Q279" s="12"/>
      <c r="R279" s="12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2.75">
      <c r="A280" s="6"/>
      <c r="B280" s="52"/>
      <c r="C280" s="6"/>
      <c r="D280" s="14"/>
      <c r="E280" s="1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12"/>
      <c r="Q280" s="12"/>
      <c r="R280" s="12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2.75">
      <c r="A281" s="6"/>
      <c r="B281" s="52"/>
      <c r="C281" s="6"/>
      <c r="D281" s="14"/>
      <c r="E281" s="1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12"/>
      <c r="Q281" s="12"/>
      <c r="R281" s="12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2.75">
      <c r="A282" s="6"/>
      <c r="B282" s="52"/>
      <c r="C282" s="6"/>
      <c r="D282" s="14"/>
      <c r="E282" s="1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12"/>
      <c r="Q282" s="12"/>
      <c r="R282" s="12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2.75">
      <c r="A283" s="6"/>
      <c r="B283" s="52"/>
      <c r="C283" s="6"/>
      <c r="D283" s="14"/>
      <c r="E283" s="1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12"/>
      <c r="Q283" s="12"/>
      <c r="R283" s="12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2.75">
      <c r="A284" s="6"/>
      <c r="B284" s="52"/>
      <c r="C284" s="6"/>
      <c r="D284" s="14"/>
      <c r="E284" s="1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12"/>
      <c r="Q284" s="12"/>
      <c r="R284" s="12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2.75">
      <c r="A285" s="6"/>
      <c r="B285" s="52"/>
      <c r="C285" s="6"/>
      <c r="D285" s="14"/>
      <c r="E285" s="1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12"/>
      <c r="Q285" s="12"/>
      <c r="R285" s="12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2.75">
      <c r="A286" s="6"/>
      <c r="B286" s="52"/>
      <c r="C286" s="6"/>
      <c r="D286" s="14"/>
      <c r="E286" s="1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12"/>
      <c r="Q286" s="12"/>
      <c r="R286" s="12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2.75">
      <c r="A287" s="6"/>
      <c r="B287" s="52"/>
      <c r="C287" s="6"/>
      <c r="D287" s="14"/>
      <c r="E287" s="1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12"/>
      <c r="Q287" s="12"/>
      <c r="R287" s="12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2.75">
      <c r="A288" s="6"/>
      <c r="B288" s="52"/>
      <c r="C288" s="6"/>
      <c r="D288" s="14"/>
      <c r="E288" s="1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12"/>
      <c r="Q288" s="12"/>
      <c r="R288" s="12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2.75">
      <c r="A289" s="6"/>
      <c r="B289" s="52"/>
      <c r="C289" s="6"/>
      <c r="D289" s="14"/>
      <c r="E289" s="1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12"/>
      <c r="Q289" s="12"/>
      <c r="R289" s="12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2.75">
      <c r="A290" s="6"/>
      <c r="B290" s="52"/>
      <c r="C290" s="6"/>
      <c r="D290" s="14"/>
      <c r="E290" s="1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12"/>
      <c r="Q290" s="12"/>
      <c r="R290" s="12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2.75">
      <c r="A291" s="6"/>
      <c r="B291" s="52"/>
      <c r="C291" s="6"/>
      <c r="D291" s="14"/>
      <c r="E291" s="1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12"/>
      <c r="Q291" s="12"/>
      <c r="R291" s="12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2.75">
      <c r="A292" s="6"/>
      <c r="B292" s="52"/>
      <c r="C292" s="6"/>
      <c r="D292" s="14"/>
      <c r="E292" s="1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12"/>
      <c r="Q292" s="12"/>
      <c r="R292" s="12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2.75">
      <c r="A293" s="6"/>
      <c r="B293" s="52"/>
      <c r="C293" s="6"/>
      <c r="D293" s="14"/>
      <c r="E293" s="1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12"/>
      <c r="Q293" s="12"/>
      <c r="R293" s="12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2.75">
      <c r="A294" s="6"/>
      <c r="B294" s="52"/>
      <c r="C294" s="6"/>
      <c r="D294" s="14"/>
      <c r="E294" s="1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12"/>
      <c r="Q294" s="12"/>
      <c r="R294" s="12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2.75">
      <c r="A295" s="6"/>
      <c r="B295" s="52"/>
      <c r="C295" s="6"/>
      <c r="D295" s="14"/>
      <c r="E295" s="1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12"/>
      <c r="Q295" s="12"/>
      <c r="R295" s="12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2.75">
      <c r="A296" s="6"/>
      <c r="B296" s="52"/>
      <c r="C296" s="6"/>
      <c r="D296" s="14"/>
      <c r="E296" s="1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12"/>
      <c r="Q296" s="12"/>
      <c r="R296" s="12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2.75">
      <c r="A297" s="6"/>
      <c r="B297" s="52"/>
      <c r="C297" s="6"/>
      <c r="D297" s="14"/>
      <c r="E297" s="1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12"/>
      <c r="Q297" s="12"/>
      <c r="R297" s="12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2.75">
      <c r="A298" s="6"/>
      <c r="B298" s="52"/>
      <c r="C298" s="6"/>
      <c r="D298" s="14"/>
      <c r="E298" s="1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12"/>
      <c r="Q298" s="12"/>
      <c r="R298" s="12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2.75">
      <c r="A299" s="6"/>
      <c r="B299" s="52"/>
      <c r="C299" s="6"/>
      <c r="D299" s="14"/>
      <c r="E299" s="1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12"/>
      <c r="Q299" s="12"/>
      <c r="R299" s="12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2.75">
      <c r="A300" s="6"/>
      <c r="B300" s="52"/>
      <c r="C300" s="6"/>
      <c r="D300" s="14"/>
      <c r="E300" s="1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12"/>
      <c r="Q300" s="12"/>
      <c r="R300" s="12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2.75">
      <c r="A301" s="6"/>
      <c r="B301" s="52"/>
      <c r="C301" s="6"/>
      <c r="D301" s="14"/>
      <c r="E301" s="1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12"/>
      <c r="Q301" s="12"/>
      <c r="R301" s="12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2.75">
      <c r="A302" s="6"/>
      <c r="B302" s="52"/>
      <c r="C302" s="6"/>
      <c r="D302" s="14"/>
      <c r="E302" s="1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12"/>
      <c r="Q302" s="12"/>
      <c r="R302" s="12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2.75">
      <c r="A303" s="6"/>
      <c r="B303" s="52"/>
      <c r="C303" s="6"/>
      <c r="D303" s="14"/>
      <c r="E303" s="1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12"/>
      <c r="Q303" s="12"/>
      <c r="R303" s="12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2.75">
      <c r="A304" s="6"/>
      <c r="B304" s="52"/>
      <c r="C304" s="6"/>
      <c r="D304" s="14"/>
      <c r="E304" s="1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12"/>
      <c r="Q304" s="12"/>
      <c r="R304" s="12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2.75">
      <c r="A305" s="6"/>
      <c r="B305" s="52"/>
      <c r="C305" s="6"/>
      <c r="D305" s="14"/>
      <c r="E305" s="1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12"/>
      <c r="Q305" s="12"/>
      <c r="R305" s="12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2.75">
      <c r="A306" s="6"/>
      <c r="B306" s="52"/>
      <c r="C306" s="6"/>
      <c r="D306" s="14"/>
      <c r="E306" s="1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12"/>
      <c r="Q306" s="12"/>
      <c r="R306" s="12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2.75">
      <c r="A307" s="6"/>
      <c r="B307" s="52"/>
      <c r="C307" s="6"/>
      <c r="D307" s="14"/>
      <c r="E307" s="1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12"/>
      <c r="Q307" s="12"/>
      <c r="R307" s="12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2.75">
      <c r="A308" s="6"/>
      <c r="B308" s="52"/>
      <c r="C308" s="6"/>
      <c r="D308" s="14"/>
      <c r="E308" s="1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12"/>
      <c r="Q308" s="12"/>
      <c r="R308" s="12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2.75">
      <c r="A309" s="6"/>
      <c r="B309" s="52"/>
      <c r="C309" s="6"/>
      <c r="D309" s="14"/>
      <c r="E309" s="1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12"/>
      <c r="Q309" s="12"/>
      <c r="R309" s="12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2.75">
      <c r="A310" s="6"/>
      <c r="B310" s="52"/>
      <c r="C310" s="6"/>
      <c r="D310" s="14"/>
      <c r="E310" s="1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12"/>
      <c r="Q310" s="12"/>
      <c r="R310" s="12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2.75">
      <c r="A311" s="6"/>
      <c r="B311" s="52"/>
      <c r="C311" s="6"/>
      <c r="D311" s="14"/>
      <c r="E311" s="1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12"/>
      <c r="Q311" s="12"/>
      <c r="R311" s="12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2.75">
      <c r="A312" s="6"/>
      <c r="B312" s="52"/>
      <c r="C312" s="6"/>
      <c r="D312" s="14"/>
      <c r="E312" s="1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12"/>
      <c r="Q312" s="12"/>
      <c r="R312" s="12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2.75">
      <c r="A313" s="6"/>
      <c r="B313" s="52"/>
      <c r="C313" s="6"/>
      <c r="D313" s="14"/>
      <c r="E313" s="1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12"/>
      <c r="Q313" s="12"/>
      <c r="R313" s="12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2.75">
      <c r="A314" s="6"/>
      <c r="B314" s="52"/>
      <c r="C314" s="6"/>
      <c r="D314" s="14"/>
      <c r="E314" s="1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12"/>
      <c r="Q314" s="12"/>
      <c r="R314" s="12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2.75">
      <c r="A315" s="6"/>
      <c r="B315" s="52"/>
      <c r="C315" s="6"/>
      <c r="D315" s="14"/>
      <c r="E315" s="1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12"/>
      <c r="Q315" s="12"/>
      <c r="R315" s="12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2.75">
      <c r="A316" s="6"/>
      <c r="B316" s="52"/>
      <c r="C316" s="6"/>
      <c r="D316" s="14"/>
      <c r="E316" s="1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12"/>
      <c r="Q316" s="12"/>
      <c r="R316" s="12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2.75">
      <c r="A317" s="6"/>
      <c r="B317" s="52"/>
      <c r="C317" s="6"/>
      <c r="D317" s="14"/>
      <c r="E317" s="1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12"/>
      <c r="Q317" s="12"/>
      <c r="R317" s="12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2.75">
      <c r="A318" s="6"/>
      <c r="B318" s="52"/>
      <c r="C318" s="6"/>
      <c r="D318" s="14"/>
      <c r="E318" s="1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12"/>
      <c r="Q318" s="12"/>
      <c r="R318" s="12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2.75">
      <c r="A319" s="6"/>
      <c r="B319" s="52"/>
      <c r="C319" s="6"/>
      <c r="D319" s="14"/>
      <c r="E319" s="1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12"/>
      <c r="Q319" s="12"/>
      <c r="R319" s="12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2.75">
      <c r="A320" s="6"/>
      <c r="B320" s="52"/>
      <c r="C320" s="6"/>
      <c r="D320" s="14"/>
      <c r="E320" s="1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12"/>
      <c r="Q320" s="12"/>
      <c r="R320" s="12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2.75">
      <c r="A321" s="6"/>
      <c r="B321" s="52"/>
      <c r="C321" s="6"/>
      <c r="D321" s="14"/>
      <c r="E321" s="1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12"/>
      <c r="Q321" s="12"/>
      <c r="R321" s="12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2.75">
      <c r="A322" s="6"/>
      <c r="B322" s="52"/>
      <c r="C322" s="6"/>
      <c r="D322" s="14"/>
      <c r="E322" s="1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12"/>
      <c r="Q322" s="12"/>
      <c r="R322" s="12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2.75">
      <c r="A323" s="6"/>
      <c r="B323" s="52"/>
      <c r="C323" s="6"/>
      <c r="D323" s="14"/>
      <c r="E323" s="1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12"/>
      <c r="Q323" s="12"/>
      <c r="R323" s="12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2.75">
      <c r="A324" s="6"/>
      <c r="B324" s="52"/>
      <c r="C324" s="6"/>
      <c r="D324" s="14"/>
      <c r="E324" s="1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12"/>
      <c r="Q324" s="12"/>
      <c r="R324" s="12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2.75">
      <c r="A325" s="6"/>
      <c r="B325" s="52"/>
      <c r="C325" s="6"/>
      <c r="D325" s="14"/>
      <c r="E325" s="1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12"/>
      <c r="Q325" s="12"/>
      <c r="R325" s="12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2.75">
      <c r="A326" s="6"/>
      <c r="B326" s="52"/>
      <c r="C326" s="6"/>
      <c r="D326" s="14"/>
      <c r="E326" s="1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12"/>
      <c r="Q326" s="12"/>
      <c r="R326" s="12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2.75">
      <c r="A327" s="6"/>
      <c r="B327" s="52"/>
      <c r="C327" s="6"/>
      <c r="D327" s="14"/>
      <c r="E327" s="1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12"/>
      <c r="Q327" s="12"/>
      <c r="R327" s="12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2.75">
      <c r="A328" s="6"/>
      <c r="B328" s="52"/>
      <c r="C328" s="6"/>
      <c r="D328" s="14"/>
      <c r="E328" s="1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12"/>
      <c r="Q328" s="12"/>
      <c r="R328" s="12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2.75">
      <c r="A329" s="6"/>
      <c r="B329" s="52"/>
      <c r="C329" s="6"/>
      <c r="D329" s="14"/>
      <c r="E329" s="1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12"/>
      <c r="Q329" s="12"/>
      <c r="R329" s="12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2.75">
      <c r="A330" s="6"/>
      <c r="B330" s="52"/>
      <c r="C330" s="6"/>
      <c r="D330" s="14"/>
      <c r="E330" s="1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12"/>
      <c r="Q330" s="12"/>
      <c r="R330" s="12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2.75">
      <c r="A331" s="6"/>
      <c r="B331" s="52"/>
      <c r="C331" s="6"/>
      <c r="D331" s="14"/>
      <c r="E331" s="1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12"/>
      <c r="Q331" s="12"/>
      <c r="R331" s="12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2.75">
      <c r="A332" s="6"/>
      <c r="B332" s="52"/>
      <c r="C332" s="6"/>
      <c r="D332" s="14"/>
      <c r="E332" s="1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12"/>
      <c r="Q332" s="12"/>
      <c r="R332" s="12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2.75">
      <c r="A333" s="6"/>
      <c r="B333" s="52"/>
      <c r="C333" s="6"/>
      <c r="D333" s="14"/>
      <c r="E333" s="1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12"/>
      <c r="Q333" s="12"/>
      <c r="R333" s="12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2.75">
      <c r="A334" s="6"/>
      <c r="B334" s="52"/>
      <c r="C334" s="6"/>
      <c r="D334" s="14"/>
      <c r="E334" s="1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12"/>
      <c r="Q334" s="12"/>
      <c r="R334" s="12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2.75">
      <c r="A335" s="6"/>
      <c r="B335" s="52"/>
      <c r="C335" s="6"/>
      <c r="D335" s="14"/>
      <c r="E335" s="1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12"/>
      <c r="Q335" s="12"/>
      <c r="R335" s="12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2.75">
      <c r="A336" s="6"/>
      <c r="B336" s="52"/>
      <c r="C336" s="6"/>
      <c r="D336" s="14"/>
      <c r="E336" s="1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12"/>
      <c r="Q336" s="12"/>
      <c r="R336" s="12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2.75">
      <c r="A337" s="6"/>
      <c r="B337" s="52"/>
      <c r="C337" s="6"/>
      <c r="D337" s="14"/>
      <c r="E337" s="1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12"/>
      <c r="Q337" s="12"/>
      <c r="R337" s="12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2.75">
      <c r="A338" s="6"/>
      <c r="B338" s="52"/>
      <c r="C338" s="6"/>
      <c r="D338" s="14"/>
      <c r="E338" s="1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12"/>
      <c r="Q338" s="12"/>
      <c r="R338" s="12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2.75">
      <c r="A339" s="6"/>
      <c r="B339" s="52"/>
      <c r="C339" s="6"/>
      <c r="D339" s="14"/>
      <c r="E339" s="1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12"/>
      <c r="Q339" s="12"/>
      <c r="R339" s="12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2.75">
      <c r="A340" s="6"/>
      <c r="B340" s="52"/>
      <c r="C340" s="6"/>
      <c r="D340" s="14"/>
      <c r="E340" s="1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12"/>
      <c r="Q340" s="12"/>
      <c r="R340" s="12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2.75">
      <c r="A341" s="6"/>
      <c r="B341" s="52"/>
      <c r="C341" s="6"/>
      <c r="D341" s="14"/>
      <c r="E341" s="1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12"/>
      <c r="Q341" s="12"/>
      <c r="R341" s="12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2.75">
      <c r="A342" s="6"/>
      <c r="B342" s="52"/>
      <c r="C342" s="6"/>
      <c r="D342" s="14"/>
      <c r="E342" s="1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12"/>
      <c r="Q342" s="12"/>
      <c r="R342" s="12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2.75">
      <c r="A343" s="6"/>
      <c r="B343" s="52"/>
      <c r="C343" s="6"/>
      <c r="D343" s="14"/>
      <c r="E343" s="1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12"/>
      <c r="Q343" s="12"/>
      <c r="R343" s="12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2.75">
      <c r="A344" s="6"/>
      <c r="B344" s="52"/>
      <c r="C344" s="6"/>
      <c r="D344" s="14"/>
      <c r="E344" s="1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12"/>
      <c r="Q344" s="12"/>
      <c r="R344" s="12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2.75">
      <c r="A345" s="6"/>
      <c r="B345" s="52"/>
      <c r="C345" s="6"/>
      <c r="D345" s="14"/>
      <c r="E345" s="1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12"/>
      <c r="Q345" s="12"/>
      <c r="R345" s="12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2.75">
      <c r="A346" s="6"/>
      <c r="B346" s="52"/>
      <c r="C346" s="6"/>
      <c r="D346" s="14"/>
      <c r="E346" s="1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12"/>
      <c r="Q346" s="12"/>
      <c r="R346" s="12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2.75">
      <c r="A347" s="6"/>
      <c r="B347" s="52"/>
      <c r="C347" s="6"/>
      <c r="D347" s="14"/>
      <c r="E347" s="1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12"/>
      <c r="Q347" s="12"/>
      <c r="R347" s="12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2.75">
      <c r="A348" s="6"/>
      <c r="B348" s="52"/>
      <c r="C348" s="6"/>
      <c r="D348" s="14"/>
      <c r="E348" s="1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12"/>
      <c r="Q348" s="12"/>
      <c r="R348" s="12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2.75">
      <c r="A349" s="6"/>
      <c r="B349" s="52"/>
      <c r="C349" s="6"/>
      <c r="D349" s="14"/>
      <c r="E349" s="1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12"/>
      <c r="Q349" s="12"/>
      <c r="R349" s="12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2.75">
      <c r="A350" s="6"/>
      <c r="B350" s="52"/>
      <c r="C350" s="6"/>
      <c r="D350" s="14"/>
      <c r="E350" s="1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12"/>
      <c r="Q350" s="12"/>
      <c r="R350" s="12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2.75">
      <c r="A351" s="6"/>
      <c r="B351" s="52"/>
      <c r="C351" s="6"/>
      <c r="D351" s="14"/>
      <c r="E351" s="1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12"/>
      <c r="Q351" s="12"/>
      <c r="R351" s="12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2.75">
      <c r="A352" s="6"/>
      <c r="B352" s="52"/>
      <c r="C352" s="6"/>
      <c r="D352" s="14"/>
      <c r="E352" s="1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12"/>
      <c r="Q352" s="12"/>
      <c r="R352" s="12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2.75">
      <c r="A353" s="6"/>
      <c r="B353" s="52"/>
      <c r="C353" s="6"/>
      <c r="D353" s="14"/>
      <c r="E353" s="1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12"/>
      <c r="Q353" s="12"/>
      <c r="R353" s="12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2.75">
      <c r="A354" s="6"/>
      <c r="B354" s="52"/>
      <c r="C354" s="6"/>
      <c r="D354" s="14"/>
      <c r="E354" s="1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12"/>
      <c r="Q354" s="12"/>
      <c r="R354" s="12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2.75">
      <c r="A355" s="6"/>
      <c r="B355" s="52"/>
      <c r="C355" s="6"/>
      <c r="D355" s="14"/>
      <c r="E355" s="1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12"/>
      <c r="Q355" s="12"/>
      <c r="R355" s="12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2.75">
      <c r="A356" s="6"/>
      <c r="B356" s="52"/>
      <c r="C356" s="6"/>
      <c r="D356" s="14"/>
      <c r="E356" s="1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12"/>
      <c r="Q356" s="12"/>
      <c r="R356" s="12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2.75">
      <c r="A357" s="6"/>
      <c r="B357" s="52"/>
      <c r="C357" s="6"/>
      <c r="D357" s="14"/>
      <c r="E357" s="1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12"/>
      <c r="Q357" s="12"/>
      <c r="R357" s="12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2.75">
      <c r="A358" s="6"/>
      <c r="B358" s="52"/>
      <c r="C358" s="6"/>
      <c r="D358" s="14"/>
      <c r="E358" s="1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12"/>
      <c r="Q358" s="12"/>
      <c r="R358" s="12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2.75">
      <c r="A359" s="6"/>
      <c r="B359" s="52"/>
      <c r="C359" s="6"/>
      <c r="D359" s="14"/>
      <c r="E359" s="1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12"/>
      <c r="Q359" s="12"/>
      <c r="R359" s="12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2.75">
      <c r="A360" s="6"/>
      <c r="B360" s="52"/>
      <c r="C360" s="6"/>
      <c r="D360" s="14"/>
      <c r="E360" s="1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12"/>
      <c r="Q360" s="12"/>
      <c r="R360" s="12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2.75">
      <c r="A361" s="6"/>
      <c r="B361" s="52"/>
      <c r="C361" s="6"/>
      <c r="D361" s="14"/>
      <c r="E361" s="1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12"/>
      <c r="Q361" s="12"/>
      <c r="R361" s="12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2.75">
      <c r="A362" s="6"/>
      <c r="B362" s="52"/>
      <c r="C362" s="6"/>
      <c r="D362" s="14"/>
      <c r="E362" s="1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12"/>
      <c r="Q362" s="12"/>
      <c r="R362" s="12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2.75">
      <c r="A363" s="6"/>
      <c r="B363" s="52"/>
      <c r="C363" s="6"/>
      <c r="D363" s="14"/>
      <c r="E363" s="1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12"/>
      <c r="Q363" s="12"/>
      <c r="R363" s="12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2.75">
      <c r="A364" s="6"/>
      <c r="B364" s="52"/>
      <c r="C364" s="6"/>
      <c r="D364" s="14"/>
      <c r="E364" s="1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12"/>
      <c r="Q364" s="12"/>
      <c r="R364" s="12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2.75">
      <c r="A365" s="6"/>
      <c r="B365" s="52"/>
      <c r="C365" s="6"/>
      <c r="D365" s="14"/>
      <c r="E365" s="1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12"/>
      <c r="Q365" s="12"/>
      <c r="R365" s="12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2.75">
      <c r="A366" s="6"/>
      <c r="B366" s="52"/>
      <c r="C366" s="6"/>
      <c r="D366" s="14"/>
      <c r="E366" s="1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12"/>
      <c r="Q366" s="12"/>
      <c r="R366" s="12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2.75">
      <c r="A367" s="6"/>
      <c r="B367" s="52"/>
      <c r="C367" s="6"/>
      <c r="D367" s="14"/>
      <c r="E367" s="1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12"/>
      <c r="Q367" s="12"/>
      <c r="R367" s="12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2.75">
      <c r="A368" s="6"/>
      <c r="B368" s="52"/>
      <c r="C368" s="6"/>
      <c r="D368" s="14"/>
      <c r="E368" s="1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12"/>
      <c r="Q368" s="12"/>
      <c r="R368" s="12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2.75">
      <c r="A369" s="6"/>
      <c r="B369" s="52"/>
      <c r="C369" s="6"/>
      <c r="D369" s="14"/>
      <c r="E369" s="1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12"/>
      <c r="Q369" s="12"/>
      <c r="R369" s="12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2.75">
      <c r="A370" s="6"/>
      <c r="B370" s="52"/>
      <c r="C370" s="6"/>
      <c r="D370" s="14"/>
      <c r="E370" s="1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12"/>
      <c r="Q370" s="12"/>
      <c r="R370" s="12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2.75">
      <c r="A371" s="6"/>
      <c r="B371" s="52"/>
      <c r="C371" s="6"/>
      <c r="D371" s="14"/>
      <c r="E371" s="1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12"/>
      <c r="Q371" s="12"/>
      <c r="R371" s="12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2.75">
      <c r="A372" s="6"/>
      <c r="B372" s="52"/>
      <c r="C372" s="6"/>
      <c r="D372" s="14"/>
      <c r="E372" s="1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12"/>
      <c r="Q372" s="12"/>
      <c r="R372" s="12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2.75">
      <c r="A373" s="6"/>
      <c r="B373" s="52"/>
      <c r="C373" s="6"/>
      <c r="D373" s="14"/>
      <c r="E373" s="1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12"/>
      <c r="Q373" s="12"/>
      <c r="R373" s="12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2.75">
      <c r="A374" s="6"/>
      <c r="B374" s="52"/>
      <c r="C374" s="6"/>
      <c r="D374" s="14"/>
      <c r="E374" s="1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12"/>
      <c r="Q374" s="12"/>
      <c r="R374" s="12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2.75">
      <c r="A375" s="6"/>
      <c r="B375" s="52"/>
      <c r="C375" s="6"/>
      <c r="D375" s="14"/>
      <c r="E375" s="1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12"/>
      <c r="Q375" s="12"/>
      <c r="R375" s="12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2.75">
      <c r="A376" s="6"/>
      <c r="B376" s="52"/>
      <c r="C376" s="6"/>
      <c r="D376" s="14"/>
      <c r="E376" s="1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12"/>
      <c r="Q376" s="12"/>
      <c r="R376" s="12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2.75">
      <c r="A377" s="6"/>
      <c r="B377" s="52"/>
      <c r="C377" s="6"/>
      <c r="D377" s="14"/>
      <c r="E377" s="1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12"/>
      <c r="Q377" s="12"/>
      <c r="R377" s="12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2.75">
      <c r="A378" s="6"/>
      <c r="B378" s="52"/>
      <c r="C378" s="6"/>
      <c r="D378" s="14"/>
      <c r="E378" s="1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12"/>
      <c r="Q378" s="12"/>
      <c r="R378" s="12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2.75">
      <c r="A379" s="6"/>
      <c r="B379" s="52"/>
      <c r="C379" s="6"/>
      <c r="D379" s="14"/>
      <c r="E379" s="1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12"/>
      <c r="Q379" s="12"/>
      <c r="R379" s="12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2.75">
      <c r="A380" s="6"/>
      <c r="B380" s="52"/>
      <c r="C380" s="6"/>
      <c r="D380" s="14"/>
      <c r="E380" s="1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12"/>
      <c r="Q380" s="12"/>
      <c r="R380" s="12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2.75">
      <c r="A381" s="6"/>
      <c r="B381" s="52"/>
      <c r="C381" s="6"/>
      <c r="D381" s="14"/>
      <c r="E381" s="1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12"/>
      <c r="Q381" s="12"/>
      <c r="R381" s="12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2.75">
      <c r="A382" s="6"/>
      <c r="B382" s="52"/>
      <c r="C382" s="6"/>
      <c r="D382" s="14"/>
      <c r="E382" s="1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12"/>
      <c r="Q382" s="12"/>
      <c r="R382" s="12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2.75">
      <c r="A383" s="6"/>
      <c r="B383" s="52"/>
      <c r="C383" s="6"/>
      <c r="D383" s="14"/>
      <c r="E383" s="1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12"/>
      <c r="Q383" s="12"/>
      <c r="R383" s="12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2.75">
      <c r="A384" s="6"/>
      <c r="B384" s="52"/>
      <c r="C384" s="6"/>
      <c r="D384" s="14"/>
      <c r="E384" s="1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12"/>
      <c r="Q384" s="12"/>
      <c r="R384" s="12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2.75">
      <c r="A385" s="6"/>
      <c r="B385" s="52"/>
      <c r="C385" s="6"/>
      <c r="D385" s="14"/>
      <c r="E385" s="1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12"/>
      <c r="Q385" s="12"/>
      <c r="R385" s="12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2.75">
      <c r="A386" s="6"/>
      <c r="B386" s="52"/>
      <c r="C386" s="6"/>
      <c r="D386" s="14"/>
      <c r="E386" s="1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12"/>
      <c r="Q386" s="12"/>
      <c r="R386" s="12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2.75">
      <c r="A387" s="6"/>
      <c r="B387" s="52"/>
      <c r="C387" s="6"/>
      <c r="D387" s="14"/>
      <c r="E387" s="1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12"/>
      <c r="Q387" s="12"/>
      <c r="R387" s="12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2.75">
      <c r="A388" s="6"/>
      <c r="B388" s="52"/>
      <c r="C388" s="6"/>
      <c r="D388" s="14"/>
      <c r="E388" s="1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12"/>
      <c r="Q388" s="12"/>
      <c r="R388" s="12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2.75">
      <c r="A389" s="6"/>
      <c r="B389" s="52"/>
      <c r="C389" s="6"/>
      <c r="D389" s="14"/>
      <c r="E389" s="1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12"/>
      <c r="Q389" s="12"/>
      <c r="R389" s="12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2.75">
      <c r="A390" s="6"/>
      <c r="B390" s="52"/>
      <c r="C390" s="6"/>
      <c r="D390" s="14"/>
      <c r="E390" s="1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12"/>
      <c r="Q390" s="12"/>
      <c r="R390" s="12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2.75">
      <c r="A391" s="6"/>
      <c r="B391" s="52"/>
      <c r="C391" s="6"/>
      <c r="D391" s="14"/>
      <c r="E391" s="1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12"/>
      <c r="Q391" s="12"/>
      <c r="R391" s="12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2.75">
      <c r="A392" s="6"/>
      <c r="B392" s="52"/>
      <c r="C392" s="6"/>
      <c r="D392" s="14"/>
      <c r="E392" s="1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12"/>
      <c r="Q392" s="12"/>
      <c r="R392" s="12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2.75">
      <c r="A393" s="6"/>
      <c r="B393" s="52"/>
      <c r="C393" s="6"/>
      <c r="D393" s="14"/>
      <c r="E393" s="1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12"/>
      <c r="Q393" s="12"/>
      <c r="R393" s="12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2.75">
      <c r="A394" s="6"/>
      <c r="B394" s="52"/>
      <c r="C394" s="6"/>
      <c r="D394" s="14"/>
      <c r="E394" s="1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12"/>
      <c r="Q394" s="12"/>
      <c r="R394" s="12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2.75">
      <c r="A395" s="6"/>
      <c r="B395" s="52"/>
      <c r="C395" s="6"/>
      <c r="D395" s="14"/>
      <c r="E395" s="1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12"/>
      <c r="Q395" s="12"/>
      <c r="R395" s="12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2.75">
      <c r="A396" s="6"/>
      <c r="B396" s="52"/>
      <c r="C396" s="6"/>
      <c r="D396" s="14"/>
      <c r="E396" s="1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12"/>
      <c r="Q396" s="12"/>
      <c r="R396" s="12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2.75">
      <c r="A397" s="6"/>
      <c r="B397" s="52"/>
      <c r="C397" s="6"/>
      <c r="D397" s="14"/>
      <c r="E397" s="1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12"/>
      <c r="Q397" s="12"/>
      <c r="R397" s="12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2.75">
      <c r="A398" s="6"/>
      <c r="B398" s="52"/>
      <c r="C398" s="6"/>
      <c r="D398" s="14"/>
      <c r="E398" s="1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12"/>
      <c r="Q398" s="12"/>
      <c r="R398" s="12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2.75">
      <c r="A399" s="6"/>
      <c r="B399" s="52"/>
      <c r="C399" s="6"/>
      <c r="D399" s="14"/>
      <c r="E399" s="1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12"/>
      <c r="Q399" s="12"/>
      <c r="R399" s="12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2.75">
      <c r="A400" s="6"/>
      <c r="B400" s="52"/>
      <c r="C400" s="6"/>
      <c r="D400" s="14"/>
      <c r="E400" s="1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12"/>
      <c r="Q400" s="12"/>
      <c r="R400" s="12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2.75">
      <c r="A401" s="6"/>
      <c r="B401" s="52"/>
      <c r="C401" s="6"/>
      <c r="D401" s="14"/>
      <c r="E401" s="1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12"/>
      <c r="Q401" s="12"/>
      <c r="R401" s="12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2.75">
      <c r="A402" s="6"/>
      <c r="B402" s="52"/>
      <c r="C402" s="6"/>
      <c r="D402" s="14"/>
      <c r="E402" s="1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12"/>
      <c r="Q402" s="12"/>
      <c r="R402" s="12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2.75">
      <c r="A403" s="6"/>
      <c r="B403" s="52"/>
      <c r="C403" s="6"/>
      <c r="D403" s="14"/>
      <c r="E403" s="1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12"/>
      <c r="Q403" s="12"/>
      <c r="R403" s="12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2.75">
      <c r="A404" s="6"/>
      <c r="B404" s="52"/>
      <c r="C404" s="6"/>
      <c r="D404" s="14"/>
      <c r="E404" s="1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12"/>
      <c r="Q404" s="12"/>
      <c r="R404" s="12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2.75">
      <c r="A405" s="6"/>
      <c r="B405" s="52"/>
      <c r="C405" s="6"/>
      <c r="D405" s="14"/>
      <c r="E405" s="1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12"/>
      <c r="Q405" s="12"/>
      <c r="R405" s="12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2.75">
      <c r="A406" s="6"/>
      <c r="B406" s="52"/>
      <c r="C406" s="6"/>
      <c r="D406" s="14"/>
      <c r="E406" s="1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12"/>
      <c r="Q406" s="12"/>
      <c r="R406" s="12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2.75">
      <c r="A407" s="6"/>
      <c r="B407" s="52"/>
      <c r="C407" s="6"/>
      <c r="D407" s="14"/>
      <c r="E407" s="1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12"/>
      <c r="Q407" s="12"/>
      <c r="R407" s="12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2.75">
      <c r="A408" s="6"/>
      <c r="B408" s="52"/>
      <c r="C408" s="6"/>
      <c r="D408" s="14"/>
      <c r="E408" s="1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12"/>
      <c r="Q408" s="12"/>
      <c r="R408" s="12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2.75">
      <c r="A409" s="6"/>
      <c r="B409" s="52"/>
      <c r="C409" s="6"/>
      <c r="D409" s="14"/>
      <c r="E409" s="1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12"/>
      <c r="Q409" s="12"/>
      <c r="R409" s="12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2.75">
      <c r="A410" s="6"/>
      <c r="B410" s="52"/>
      <c r="C410" s="6"/>
      <c r="D410" s="14"/>
      <c r="E410" s="1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12"/>
      <c r="Q410" s="12"/>
      <c r="R410" s="12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2.75">
      <c r="A411" s="6"/>
      <c r="B411" s="52"/>
      <c r="C411" s="6"/>
      <c r="D411" s="14"/>
      <c r="E411" s="1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12"/>
      <c r="Q411" s="12"/>
      <c r="R411" s="12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2.75">
      <c r="A412" s="6"/>
      <c r="B412" s="52"/>
      <c r="C412" s="6"/>
      <c r="D412" s="14"/>
      <c r="E412" s="1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12"/>
      <c r="Q412" s="12"/>
      <c r="R412" s="12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2.75">
      <c r="A413" s="6"/>
      <c r="B413" s="52"/>
      <c r="C413" s="6"/>
      <c r="D413" s="14"/>
      <c r="E413" s="1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12"/>
      <c r="Q413" s="12"/>
      <c r="R413" s="12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2.75">
      <c r="A414" s="6"/>
      <c r="B414" s="52"/>
      <c r="C414" s="6"/>
      <c r="D414" s="14"/>
      <c r="E414" s="1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12"/>
      <c r="Q414" s="12"/>
      <c r="R414" s="12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2.75">
      <c r="A415" s="6"/>
      <c r="B415" s="52"/>
      <c r="C415" s="6"/>
      <c r="D415" s="14"/>
      <c r="E415" s="1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12"/>
      <c r="Q415" s="12"/>
      <c r="R415" s="12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2.75">
      <c r="A416" s="6"/>
      <c r="B416" s="52"/>
      <c r="C416" s="6"/>
      <c r="D416" s="14"/>
      <c r="E416" s="1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12"/>
      <c r="Q416" s="12"/>
      <c r="R416" s="12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2.75">
      <c r="A417" s="6"/>
      <c r="B417" s="52"/>
      <c r="C417" s="6"/>
      <c r="D417" s="14"/>
      <c r="E417" s="1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12"/>
      <c r="Q417" s="12"/>
      <c r="R417" s="12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2.75">
      <c r="A418" s="6"/>
      <c r="B418" s="52"/>
      <c r="C418" s="6"/>
      <c r="D418" s="14"/>
      <c r="E418" s="1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12"/>
      <c r="Q418" s="12"/>
      <c r="R418" s="12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2.75">
      <c r="A419" s="6"/>
      <c r="B419" s="52"/>
      <c r="C419" s="6"/>
      <c r="D419" s="14"/>
      <c r="E419" s="1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12"/>
      <c r="Q419" s="12"/>
      <c r="R419" s="12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2.75">
      <c r="A420" s="6"/>
      <c r="B420" s="52"/>
      <c r="C420" s="6"/>
      <c r="D420" s="14"/>
      <c r="E420" s="1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12"/>
      <c r="Q420" s="12"/>
      <c r="R420" s="12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2.75">
      <c r="A421" s="6"/>
      <c r="B421" s="52"/>
      <c r="C421" s="6"/>
      <c r="D421" s="14"/>
      <c r="E421" s="1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12"/>
      <c r="Q421" s="12"/>
      <c r="R421" s="12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2.75">
      <c r="A422" s="6"/>
      <c r="B422" s="52"/>
      <c r="C422" s="6"/>
      <c r="D422" s="14"/>
      <c r="E422" s="1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12"/>
      <c r="Q422" s="12"/>
      <c r="R422" s="12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2.75">
      <c r="A423" s="6"/>
      <c r="B423" s="52"/>
      <c r="C423" s="6"/>
      <c r="D423" s="14"/>
      <c r="E423" s="1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12"/>
      <c r="Q423" s="12"/>
      <c r="R423" s="12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2.75">
      <c r="A424" s="6"/>
      <c r="B424" s="52"/>
      <c r="C424" s="6"/>
      <c r="D424" s="14"/>
      <c r="E424" s="1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12"/>
      <c r="Q424" s="12"/>
      <c r="R424" s="12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2.75">
      <c r="A425" s="6"/>
      <c r="B425" s="52"/>
      <c r="C425" s="6"/>
      <c r="D425" s="14"/>
      <c r="E425" s="1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12"/>
      <c r="Q425" s="12"/>
      <c r="R425" s="12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2.75">
      <c r="A426" s="6"/>
      <c r="B426" s="52"/>
      <c r="C426" s="6"/>
      <c r="D426" s="14"/>
      <c r="E426" s="1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12"/>
      <c r="Q426" s="12"/>
      <c r="R426" s="12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2.75">
      <c r="A427" s="6"/>
      <c r="B427" s="52"/>
      <c r="C427" s="6"/>
      <c r="D427" s="14"/>
      <c r="E427" s="1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12"/>
      <c r="Q427" s="12"/>
      <c r="R427" s="12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2.75">
      <c r="A428" s="6"/>
      <c r="B428" s="52"/>
      <c r="C428" s="6"/>
      <c r="D428" s="14"/>
      <c r="E428" s="1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12"/>
      <c r="Q428" s="12"/>
      <c r="R428" s="12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2.75">
      <c r="A429" s="6"/>
      <c r="B429" s="52"/>
      <c r="C429" s="6"/>
      <c r="D429" s="14"/>
      <c r="E429" s="1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12"/>
      <c r="Q429" s="12"/>
      <c r="R429" s="12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2.75">
      <c r="A430" s="6"/>
      <c r="B430" s="52"/>
      <c r="C430" s="6"/>
      <c r="D430" s="14"/>
      <c r="E430" s="1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12"/>
      <c r="Q430" s="12"/>
      <c r="R430" s="12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2.75">
      <c r="A431" s="6"/>
      <c r="B431" s="52"/>
      <c r="C431" s="6"/>
      <c r="D431" s="14"/>
      <c r="E431" s="1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12"/>
      <c r="Q431" s="12"/>
      <c r="R431" s="12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2.75">
      <c r="A432" s="6"/>
      <c r="B432" s="52"/>
      <c r="C432" s="6"/>
      <c r="D432" s="14"/>
      <c r="E432" s="1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12"/>
      <c r="Q432" s="12"/>
      <c r="R432" s="12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2.75">
      <c r="A433" s="6"/>
      <c r="B433" s="52"/>
      <c r="C433" s="6"/>
      <c r="D433" s="14"/>
      <c r="E433" s="1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12"/>
      <c r="Q433" s="12"/>
      <c r="R433" s="12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2.75">
      <c r="A434" s="6"/>
      <c r="B434" s="52"/>
      <c r="C434" s="6"/>
      <c r="D434" s="14"/>
      <c r="E434" s="1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12"/>
      <c r="Q434" s="12"/>
      <c r="R434" s="12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2.75">
      <c r="A435" s="6"/>
      <c r="B435" s="52"/>
      <c r="C435" s="6"/>
      <c r="D435" s="14"/>
      <c r="E435" s="1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12"/>
      <c r="Q435" s="12"/>
      <c r="R435" s="12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2.75">
      <c r="A436" s="6"/>
      <c r="B436" s="52"/>
      <c r="C436" s="6"/>
      <c r="D436" s="14"/>
      <c r="E436" s="1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12"/>
      <c r="Q436" s="12"/>
      <c r="R436" s="12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2.75">
      <c r="A437" s="6"/>
      <c r="B437" s="52"/>
      <c r="C437" s="6"/>
      <c r="D437" s="14"/>
      <c r="E437" s="1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12"/>
      <c r="Q437" s="12"/>
      <c r="R437" s="12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2.75">
      <c r="A438" s="6"/>
      <c r="B438" s="52"/>
      <c r="C438" s="6"/>
      <c r="D438" s="14"/>
      <c r="E438" s="1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12"/>
      <c r="Q438" s="12"/>
      <c r="R438" s="12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2.75">
      <c r="A439" s="6"/>
      <c r="B439" s="52"/>
      <c r="C439" s="6"/>
      <c r="D439" s="14"/>
      <c r="E439" s="1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12"/>
      <c r="Q439" s="12"/>
      <c r="R439" s="12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2.75">
      <c r="A440" s="6"/>
      <c r="B440" s="52"/>
      <c r="C440" s="6"/>
      <c r="D440" s="14"/>
      <c r="E440" s="1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12"/>
      <c r="Q440" s="12"/>
      <c r="R440" s="12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2.75">
      <c r="A441" s="6"/>
      <c r="B441" s="52"/>
      <c r="C441" s="6"/>
      <c r="D441" s="14"/>
      <c r="E441" s="1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12"/>
      <c r="Q441" s="12"/>
      <c r="R441" s="12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2.75">
      <c r="A442" s="6"/>
      <c r="B442" s="52"/>
      <c r="C442" s="6"/>
      <c r="D442" s="14"/>
      <c r="E442" s="1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12"/>
      <c r="Q442" s="12"/>
      <c r="R442" s="12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2.75">
      <c r="A443" s="6"/>
      <c r="B443" s="52"/>
      <c r="C443" s="6"/>
      <c r="D443" s="14"/>
      <c r="E443" s="1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12"/>
      <c r="Q443" s="12"/>
      <c r="R443" s="12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2.75">
      <c r="A444" s="6"/>
      <c r="B444" s="52"/>
      <c r="C444" s="6"/>
      <c r="D444" s="14"/>
      <c r="E444" s="1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12"/>
      <c r="Q444" s="12"/>
      <c r="R444" s="12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2.75">
      <c r="A445" s="6"/>
      <c r="B445" s="52"/>
      <c r="C445" s="6"/>
      <c r="D445" s="14"/>
      <c r="E445" s="1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12"/>
      <c r="Q445" s="12"/>
      <c r="R445" s="12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2.75">
      <c r="A446" s="6"/>
      <c r="B446" s="52"/>
      <c r="C446" s="6"/>
      <c r="D446" s="14"/>
      <c r="E446" s="1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12"/>
      <c r="Q446" s="12"/>
      <c r="R446" s="12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2.75">
      <c r="A447" s="6"/>
      <c r="B447" s="52"/>
      <c r="C447" s="6"/>
      <c r="D447" s="14"/>
      <c r="E447" s="1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12"/>
      <c r="Q447" s="12"/>
      <c r="R447" s="12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2.75">
      <c r="A448" s="6"/>
      <c r="B448" s="52"/>
      <c r="C448" s="6"/>
      <c r="D448" s="14"/>
      <c r="E448" s="1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12"/>
      <c r="Q448" s="12"/>
      <c r="R448" s="12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2.75">
      <c r="A449" s="6"/>
      <c r="B449" s="52"/>
      <c r="C449" s="6"/>
      <c r="D449" s="14"/>
      <c r="E449" s="1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12"/>
      <c r="Q449" s="12"/>
      <c r="R449" s="12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2.75">
      <c r="A450" s="6"/>
      <c r="B450" s="52"/>
      <c r="C450" s="6"/>
      <c r="D450" s="14"/>
      <c r="E450" s="1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12"/>
      <c r="Q450" s="12"/>
      <c r="R450" s="12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2.75">
      <c r="A451" s="6"/>
      <c r="B451" s="52"/>
      <c r="C451" s="6"/>
      <c r="D451" s="14"/>
      <c r="E451" s="1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12"/>
      <c r="Q451" s="12"/>
      <c r="R451" s="12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2.75">
      <c r="A452" s="6"/>
      <c r="B452" s="52"/>
      <c r="C452" s="6"/>
      <c r="D452" s="14"/>
      <c r="E452" s="1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12"/>
      <c r="Q452" s="12"/>
      <c r="R452" s="12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2.75">
      <c r="A453" s="6"/>
      <c r="B453" s="52"/>
      <c r="C453" s="6"/>
      <c r="D453" s="14"/>
      <c r="E453" s="1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12"/>
      <c r="Q453" s="12"/>
      <c r="R453" s="12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2.75">
      <c r="A454" s="6"/>
      <c r="B454" s="52"/>
      <c r="C454" s="6"/>
      <c r="D454" s="14"/>
      <c r="E454" s="1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12"/>
      <c r="Q454" s="12"/>
      <c r="R454" s="12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2.75">
      <c r="A455" s="6"/>
      <c r="B455" s="52"/>
      <c r="C455" s="6"/>
      <c r="D455" s="14"/>
      <c r="E455" s="1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12"/>
      <c r="Q455" s="12"/>
      <c r="R455" s="12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2.75">
      <c r="A456" s="6"/>
      <c r="B456" s="52"/>
      <c r="C456" s="6"/>
      <c r="D456" s="14"/>
      <c r="E456" s="1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12"/>
      <c r="Q456" s="12"/>
      <c r="R456" s="12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2.75">
      <c r="A457" s="6"/>
      <c r="B457" s="52"/>
      <c r="C457" s="6"/>
      <c r="D457" s="14"/>
      <c r="E457" s="1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12"/>
      <c r="Q457" s="12"/>
      <c r="R457" s="12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2.75">
      <c r="A458" s="6"/>
      <c r="B458" s="52"/>
      <c r="C458" s="6"/>
      <c r="D458" s="14"/>
      <c r="E458" s="1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12"/>
      <c r="Q458" s="12"/>
      <c r="R458" s="12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2.75">
      <c r="A459" s="6"/>
      <c r="B459" s="52"/>
      <c r="C459" s="6"/>
      <c r="D459" s="14"/>
      <c r="E459" s="1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12"/>
      <c r="Q459" s="12"/>
      <c r="R459" s="12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2.75">
      <c r="A460" s="6"/>
      <c r="B460" s="52"/>
      <c r="C460" s="6"/>
      <c r="D460" s="14"/>
      <c r="E460" s="1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12"/>
      <c r="Q460" s="12"/>
      <c r="R460" s="12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2.75">
      <c r="A461" s="6"/>
      <c r="B461" s="52"/>
      <c r="C461" s="6"/>
      <c r="D461" s="14"/>
      <c r="E461" s="1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12"/>
      <c r="Q461" s="12"/>
      <c r="R461" s="12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2.75">
      <c r="A462" s="6"/>
      <c r="B462" s="52"/>
      <c r="C462" s="6"/>
      <c r="D462" s="14"/>
      <c r="E462" s="1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12"/>
      <c r="Q462" s="12"/>
      <c r="R462" s="12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2.75">
      <c r="A463" s="6"/>
      <c r="B463" s="52"/>
      <c r="C463" s="6"/>
      <c r="D463" s="14"/>
      <c r="E463" s="1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12"/>
      <c r="Q463" s="12"/>
      <c r="R463" s="12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2.75">
      <c r="A464" s="6"/>
      <c r="B464" s="52"/>
      <c r="C464" s="6"/>
      <c r="D464" s="14"/>
      <c r="E464" s="1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12"/>
      <c r="Q464" s="12"/>
      <c r="R464" s="12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2.75">
      <c r="A465" s="6"/>
      <c r="B465" s="52"/>
      <c r="C465" s="6"/>
      <c r="D465" s="14"/>
      <c r="E465" s="1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12"/>
      <c r="Q465" s="12"/>
      <c r="R465" s="12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2.75">
      <c r="A466" s="6"/>
      <c r="B466" s="52"/>
      <c r="C466" s="6"/>
      <c r="D466" s="14"/>
      <c r="E466" s="1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12"/>
      <c r="Q466" s="12"/>
      <c r="R466" s="12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2.75">
      <c r="A467" s="6"/>
      <c r="B467" s="52"/>
      <c r="C467" s="6"/>
      <c r="D467" s="14"/>
      <c r="E467" s="1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12"/>
      <c r="Q467" s="12"/>
      <c r="R467" s="12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2.75">
      <c r="A468" s="6"/>
      <c r="B468" s="52"/>
      <c r="C468" s="6"/>
      <c r="D468" s="14"/>
      <c r="E468" s="1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12"/>
      <c r="Q468" s="12"/>
      <c r="R468" s="12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2.75">
      <c r="A469" s="6"/>
      <c r="B469" s="52"/>
      <c r="C469" s="6"/>
      <c r="D469" s="14"/>
      <c r="E469" s="1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12"/>
      <c r="Q469" s="12"/>
      <c r="R469" s="12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2.75">
      <c r="A470" s="6"/>
      <c r="B470" s="52"/>
      <c r="C470" s="6"/>
      <c r="D470" s="14"/>
      <c r="E470" s="1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12"/>
      <c r="Q470" s="12"/>
      <c r="R470" s="12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2.75">
      <c r="A471" s="6"/>
      <c r="B471" s="52"/>
      <c r="C471" s="6"/>
      <c r="D471" s="14"/>
      <c r="E471" s="1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12"/>
      <c r="Q471" s="12"/>
      <c r="R471" s="12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2.75">
      <c r="A472" s="6"/>
      <c r="B472" s="52"/>
      <c r="C472" s="6"/>
      <c r="D472" s="14"/>
      <c r="E472" s="1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12"/>
      <c r="Q472" s="12"/>
      <c r="R472" s="12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2.75">
      <c r="A473" s="6"/>
      <c r="B473" s="52"/>
      <c r="C473" s="6"/>
      <c r="D473" s="14"/>
      <c r="E473" s="1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12"/>
      <c r="Q473" s="12"/>
      <c r="R473" s="12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2.75">
      <c r="A474" s="6"/>
      <c r="B474" s="52"/>
      <c r="C474" s="6"/>
      <c r="D474" s="14"/>
      <c r="E474" s="1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12"/>
      <c r="Q474" s="12"/>
      <c r="R474" s="12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2.75">
      <c r="A475" s="6"/>
      <c r="B475" s="52"/>
      <c r="C475" s="6"/>
      <c r="D475" s="14"/>
      <c r="E475" s="1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12"/>
      <c r="Q475" s="12"/>
      <c r="R475" s="12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2.75">
      <c r="A476" s="6"/>
      <c r="B476" s="52"/>
      <c r="C476" s="6"/>
      <c r="D476" s="14"/>
      <c r="E476" s="1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12"/>
      <c r="Q476" s="12"/>
      <c r="R476" s="12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2.75">
      <c r="A477" s="6"/>
      <c r="B477" s="52"/>
      <c r="C477" s="6"/>
      <c r="D477" s="14"/>
      <c r="E477" s="1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12"/>
      <c r="Q477" s="12"/>
      <c r="R477" s="12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2.75">
      <c r="A478" s="6"/>
      <c r="B478" s="52"/>
      <c r="C478" s="6"/>
      <c r="D478" s="14"/>
      <c r="E478" s="1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12"/>
      <c r="Q478" s="12"/>
      <c r="R478" s="12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2.75">
      <c r="A479" s="6"/>
      <c r="B479" s="52"/>
      <c r="C479" s="6"/>
      <c r="D479" s="14"/>
      <c r="E479" s="1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12"/>
      <c r="Q479" s="12"/>
      <c r="R479" s="12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2.75">
      <c r="A480" s="6"/>
      <c r="B480" s="52"/>
      <c r="C480" s="6"/>
      <c r="D480" s="14"/>
      <c r="E480" s="1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12"/>
      <c r="Q480" s="12"/>
      <c r="R480" s="12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2.75">
      <c r="A481" s="6"/>
      <c r="B481" s="52"/>
      <c r="C481" s="6"/>
      <c r="D481" s="14"/>
      <c r="E481" s="1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12"/>
      <c r="Q481" s="12"/>
      <c r="R481" s="12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2.75">
      <c r="A482" s="6"/>
      <c r="B482" s="52"/>
      <c r="C482" s="6"/>
      <c r="D482" s="14"/>
      <c r="E482" s="1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12"/>
      <c r="Q482" s="12"/>
      <c r="R482" s="12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2.75">
      <c r="A483" s="6"/>
      <c r="B483" s="52"/>
      <c r="C483" s="6"/>
      <c r="D483" s="14"/>
      <c r="E483" s="1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12"/>
      <c r="Q483" s="12"/>
      <c r="R483" s="12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2.75">
      <c r="A484" s="6"/>
      <c r="B484" s="52"/>
      <c r="C484" s="6"/>
      <c r="D484" s="14"/>
      <c r="E484" s="1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12"/>
      <c r="Q484" s="12"/>
      <c r="R484" s="12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2.75">
      <c r="A485" s="6"/>
      <c r="B485" s="52"/>
      <c r="C485" s="6"/>
      <c r="D485" s="14"/>
      <c r="E485" s="1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12"/>
      <c r="Q485" s="12"/>
      <c r="R485" s="12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2.75">
      <c r="A486" s="6"/>
      <c r="B486" s="52"/>
      <c r="C486" s="6"/>
      <c r="D486" s="14"/>
      <c r="E486" s="1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12"/>
      <c r="Q486" s="12"/>
      <c r="R486" s="12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2.75">
      <c r="A487" s="6"/>
      <c r="B487" s="52"/>
      <c r="C487" s="6"/>
      <c r="D487" s="14"/>
      <c r="E487" s="1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12"/>
      <c r="Q487" s="12"/>
      <c r="R487" s="12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2.75">
      <c r="A488" s="6"/>
      <c r="B488" s="52"/>
      <c r="C488" s="6"/>
      <c r="D488" s="14"/>
      <c r="E488" s="1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12"/>
      <c r="Q488" s="12"/>
      <c r="R488" s="12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2.75">
      <c r="A489" s="6"/>
      <c r="B489" s="52"/>
      <c r="C489" s="6"/>
      <c r="D489" s="14"/>
      <c r="E489" s="1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12"/>
      <c r="Q489" s="12"/>
      <c r="R489" s="12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2.75">
      <c r="A490" s="6"/>
      <c r="B490" s="52"/>
      <c r="C490" s="6"/>
      <c r="D490" s="14"/>
      <c r="E490" s="1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12"/>
      <c r="Q490" s="12"/>
      <c r="R490" s="12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2.75">
      <c r="A491" s="6"/>
      <c r="B491" s="52"/>
      <c r="C491" s="6"/>
      <c r="D491" s="14"/>
      <c r="E491" s="1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12"/>
      <c r="Q491" s="12"/>
      <c r="R491" s="12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2.75">
      <c r="A492" s="6"/>
      <c r="B492" s="52"/>
      <c r="C492" s="6"/>
      <c r="D492" s="14"/>
      <c r="E492" s="1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12"/>
      <c r="Q492" s="12"/>
      <c r="R492" s="12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2.75">
      <c r="A493" s="6"/>
      <c r="B493" s="52"/>
      <c r="C493" s="6"/>
      <c r="D493" s="14"/>
      <c r="E493" s="1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12"/>
      <c r="Q493" s="12"/>
      <c r="R493" s="12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2.75">
      <c r="A494" s="6"/>
      <c r="B494" s="52"/>
      <c r="C494" s="6"/>
      <c r="D494" s="14"/>
      <c r="E494" s="1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12"/>
      <c r="Q494" s="12"/>
      <c r="R494" s="12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2.75">
      <c r="A495" s="6"/>
      <c r="B495" s="52"/>
      <c r="C495" s="6"/>
      <c r="D495" s="14"/>
      <c r="E495" s="1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12"/>
      <c r="Q495" s="12"/>
      <c r="R495" s="12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2.75">
      <c r="A496" s="6"/>
      <c r="B496" s="52"/>
      <c r="C496" s="6"/>
      <c r="D496" s="14"/>
      <c r="E496" s="1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12"/>
      <c r="Q496" s="12"/>
      <c r="R496" s="12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2.75">
      <c r="A497" s="6"/>
      <c r="B497" s="52"/>
      <c r="C497" s="6"/>
      <c r="D497" s="14"/>
      <c r="E497" s="1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12"/>
      <c r="Q497" s="12"/>
      <c r="R497" s="12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2.75">
      <c r="A498" s="6"/>
      <c r="B498" s="52"/>
      <c r="C498" s="6"/>
      <c r="D498" s="14"/>
      <c r="E498" s="1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12"/>
      <c r="Q498" s="12"/>
      <c r="R498" s="12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2.75">
      <c r="A499" s="6"/>
      <c r="B499" s="52"/>
      <c r="C499" s="6"/>
      <c r="D499" s="14"/>
      <c r="E499" s="1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12"/>
      <c r="Q499" s="12"/>
      <c r="R499" s="12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2.75">
      <c r="A500" s="6"/>
      <c r="B500" s="52"/>
      <c r="C500" s="6"/>
      <c r="D500" s="14"/>
      <c r="E500" s="1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12"/>
      <c r="Q500" s="12"/>
      <c r="R500" s="12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  <row r="501" spans="1:100" ht="12.75">
      <c r="A501" s="6"/>
      <c r="B501" s="52"/>
      <c r="C501" s="6"/>
      <c r="D501" s="14"/>
      <c r="E501" s="1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12"/>
      <c r="Q501" s="12"/>
      <c r="R501" s="12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</row>
    <row r="502" spans="1:100" ht="12.75">
      <c r="A502" s="6"/>
      <c r="B502" s="52"/>
      <c r="C502" s="6"/>
      <c r="D502" s="14"/>
      <c r="E502" s="1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12"/>
      <c r="Q502" s="12"/>
      <c r="R502" s="12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</row>
    <row r="503" spans="1:100" ht="12.75">
      <c r="A503" s="6"/>
      <c r="B503" s="52"/>
      <c r="C503" s="6"/>
      <c r="D503" s="14"/>
      <c r="E503" s="1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12"/>
      <c r="Q503" s="12"/>
      <c r="R503" s="12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</row>
    <row r="504" spans="1:100" ht="12.75">
      <c r="A504" s="6"/>
      <c r="B504" s="52"/>
      <c r="C504" s="6"/>
      <c r="D504" s="14"/>
      <c r="E504" s="1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12"/>
      <c r="Q504" s="12"/>
      <c r="R504" s="12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</row>
    <row r="505" spans="1:100" ht="12.75">
      <c r="A505" s="6"/>
      <c r="B505" s="52"/>
      <c r="C505" s="6"/>
      <c r="D505" s="14"/>
      <c r="E505" s="1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12"/>
      <c r="Q505" s="12"/>
      <c r="R505" s="12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</row>
    <row r="506" spans="1:100" ht="12.75">
      <c r="A506" s="6"/>
      <c r="B506" s="52"/>
      <c r="C506" s="6"/>
      <c r="D506" s="14"/>
      <c r="E506" s="1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12"/>
      <c r="Q506" s="12"/>
      <c r="R506" s="12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</row>
    <row r="507" spans="1:100" ht="12.75">
      <c r="A507" s="6"/>
      <c r="B507" s="52"/>
      <c r="C507" s="6"/>
      <c r="D507" s="14"/>
      <c r="E507" s="1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12"/>
      <c r="Q507" s="12"/>
      <c r="R507" s="12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</row>
    <row r="508" spans="1:100" ht="12.75">
      <c r="A508" s="6"/>
      <c r="B508" s="52"/>
      <c r="C508" s="6"/>
      <c r="D508" s="14"/>
      <c r="E508" s="1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12"/>
      <c r="Q508" s="12"/>
      <c r="R508" s="12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</row>
    <row r="509" spans="1:100" ht="12.75">
      <c r="A509" s="6"/>
      <c r="B509" s="52"/>
      <c r="C509" s="6"/>
      <c r="D509" s="14"/>
      <c r="E509" s="1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12"/>
      <c r="Q509" s="12"/>
      <c r="R509" s="12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</row>
    <row r="510" spans="1:100" ht="12.75">
      <c r="A510" s="6"/>
      <c r="B510" s="52"/>
      <c r="C510" s="6"/>
      <c r="D510" s="14"/>
      <c r="E510" s="1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12"/>
      <c r="Q510" s="12"/>
      <c r="R510" s="12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</row>
    <row r="511" spans="1:100" ht="12.75">
      <c r="A511" s="6"/>
      <c r="B511" s="52"/>
      <c r="C511" s="6"/>
      <c r="D511" s="14"/>
      <c r="E511" s="1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12"/>
      <c r="Q511" s="12"/>
      <c r="R511" s="12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</row>
    <row r="512" spans="1:100" ht="12.75">
      <c r="A512" s="6"/>
      <c r="B512" s="52"/>
      <c r="C512" s="6"/>
      <c r="D512" s="14"/>
      <c r="E512" s="1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12"/>
      <c r="Q512" s="12"/>
      <c r="R512" s="12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</row>
    <row r="513" spans="1:100" ht="12.75">
      <c r="A513" s="6"/>
      <c r="B513" s="52"/>
      <c r="C513" s="6"/>
      <c r="D513" s="14"/>
      <c r="E513" s="1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12"/>
      <c r="Q513" s="12"/>
      <c r="R513" s="12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</row>
    <row r="514" spans="1:100" ht="12.75">
      <c r="A514" s="6"/>
      <c r="B514" s="52"/>
      <c r="C514" s="6"/>
      <c r="D514" s="14"/>
      <c r="E514" s="1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12"/>
      <c r="Q514" s="12"/>
      <c r="R514" s="12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</row>
    <row r="515" spans="1:100" ht="12.75">
      <c r="A515" s="6"/>
      <c r="B515" s="52"/>
      <c r="C515" s="6"/>
      <c r="D515" s="14"/>
      <c r="E515" s="1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12"/>
      <c r="Q515" s="12"/>
      <c r="R515" s="12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</row>
    <row r="516" spans="1:100" ht="12.75">
      <c r="A516" s="6"/>
      <c r="B516" s="52"/>
      <c r="C516" s="6"/>
      <c r="D516" s="14"/>
      <c r="E516" s="1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12"/>
      <c r="Q516" s="12"/>
      <c r="R516" s="12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</row>
    <row r="517" spans="1:100" ht="12.75">
      <c r="A517" s="6"/>
      <c r="B517" s="52"/>
      <c r="C517" s="6"/>
      <c r="D517" s="14"/>
      <c r="E517" s="1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12"/>
      <c r="Q517" s="12"/>
      <c r="R517" s="12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</row>
    <row r="518" spans="1:100" ht="12.75">
      <c r="A518" s="6"/>
      <c r="B518" s="52"/>
      <c r="C518" s="6"/>
      <c r="D518" s="14"/>
      <c r="E518" s="1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12"/>
      <c r="Q518" s="12"/>
      <c r="R518" s="12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</row>
    <row r="519" spans="1:100" ht="12.75">
      <c r="A519" s="6"/>
      <c r="B519" s="52"/>
      <c r="C519" s="6"/>
      <c r="D519" s="14"/>
      <c r="E519" s="1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12"/>
      <c r="Q519" s="12"/>
      <c r="R519" s="12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</row>
    <row r="520" spans="1:100" ht="12.75">
      <c r="A520" s="6"/>
      <c r="B520" s="52"/>
      <c r="C520" s="6"/>
      <c r="D520" s="14"/>
      <c r="E520" s="1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12"/>
      <c r="Q520" s="12"/>
      <c r="R520" s="12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</row>
    <row r="521" spans="1:100" ht="12.75">
      <c r="A521" s="6"/>
      <c r="B521" s="52"/>
      <c r="C521" s="6"/>
      <c r="D521" s="14"/>
      <c r="E521" s="1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12"/>
      <c r="Q521" s="12"/>
      <c r="R521" s="12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</row>
    <row r="522" spans="1:100" ht="12.75">
      <c r="A522" s="6"/>
      <c r="B522" s="52"/>
      <c r="C522" s="6"/>
      <c r="D522" s="14"/>
      <c r="E522" s="1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12"/>
      <c r="Q522" s="12"/>
      <c r="R522" s="12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</row>
    <row r="523" spans="1:100" ht="12.75">
      <c r="A523" s="6"/>
      <c r="B523" s="52"/>
      <c r="C523" s="6"/>
      <c r="D523" s="14"/>
      <c r="E523" s="1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12"/>
      <c r="Q523" s="12"/>
      <c r="R523" s="12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</row>
    <row r="524" spans="1:100" ht="12.75">
      <c r="A524" s="6"/>
      <c r="B524" s="52"/>
      <c r="C524" s="6"/>
      <c r="D524" s="14"/>
      <c r="E524" s="1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12"/>
      <c r="Q524" s="12"/>
      <c r="R524" s="12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</row>
    <row r="525" spans="1:100" ht="12.75">
      <c r="A525" s="6"/>
      <c r="B525" s="52"/>
      <c r="C525" s="6"/>
      <c r="D525" s="14"/>
      <c r="E525" s="1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12"/>
      <c r="Q525" s="12"/>
      <c r="R525" s="12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</row>
    <row r="526" spans="1:100" ht="12.75">
      <c r="A526" s="6"/>
      <c r="B526" s="52"/>
      <c r="C526" s="6"/>
      <c r="D526" s="14"/>
      <c r="E526" s="1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12"/>
      <c r="Q526" s="12"/>
      <c r="R526" s="12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</row>
    <row r="527" spans="1:100" ht="12.75">
      <c r="A527" s="6"/>
      <c r="B527" s="52"/>
      <c r="C527" s="6"/>
      <c r="D527" s="14"/>
      <c r="E527" s="1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12"/>
      <c r="Q527" s="12"/>
      <c r="R527" s="12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</row>
    <row r="528" spans="1:100" ht="12.75">
      <c r="A528" s="6"/>
      <c r="B528" s="52"/>
      <c r="C528" s="6"/>
      <c r="D528" s="14"/>
      <c r="E528" s="1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12"/>
      <c r="Q528" s="12"/>
      <c r="R528" s="12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</row>
    <row r="529" spans="1:100" ht="12.75">
      <c r="A529" s="6"/>
      <c r="B529" s="52"/>
      <c r="C529" s="6"/>
      <c r="D529" s="14"/>
      <c r="E529" s="1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12"/>
      <c r="Q529" s="12"/>
      <c r="R529" s="12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</row>
    <row r="530" spans="1:100" ht="12.75">
      <c r="A530" s="6"/>
      <c r="B530" s="52"/>
      <c r="C530" s="6"/>
      <c r="D530" s="14"/>
      <c r="E530" s="1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12"/>
      <c r="Q530" s="12"/>
      <c r="R530" s="12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</row>
    <row r="531" spans="1:100" ht="12.75">
      <c r="A531" s="6"/>
      <c r="B531" s="52"/>
      <c r="C531" s="6"/>
      <c r="D531" s="14"/>
      <c r="E531" s="1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12"/>
      <c r="Q531" s="12"/>
      <c r="R531" s="12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</row>
    <row r="532" spans="1:100" ht="12.75">
      <c r="A532" s="6"/>
      <c r="B532" s="52"/>
      <c r="C532" s="6"/>
      <c r="D532" s="14"/>
      <c r="E532" s="1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12"/>
      <c r="Q532" s="12"/>
      <c r="R532" s="12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</row>
    <row r="533" spans="1:100" ht="12.75">
      <c r="A533" s="6"/>
      <c r="B533" s="52"/>
      <c r="C533" s="6"/>
      <c r="D533" s="14"/>
      <c r="E533" s="1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12"/>
      <c r="Q533" s="12"/>
      <c r="R533" s="12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</row>
    <row r="534" spans="1:100" ht="12.75">
      <c r="A534" s="6"/>
      <c r="B534" s="52"/>
      <c r="C534" s="6"/>
      <c r="D534" s="14"/>
      <c r="E534" s="1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12"/>
      <c r="Q534" s="12"/>
      <c r="R534" s="12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</row>
    <row r="535" spans="1:100" ht="12.75">
      <c r="A535" s="6"/>
      <c r="B535" s="52"/>
      <c r="C535" s="6"/>
      <c r="D535" s="14"/>
      <c r="E535" s="1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12"/>
      <c r="Q535" s="12"/>
      <c r="R535" s="12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</row>
    <row r="536" spans="1:100" ht="12.75">
      <c r="A536" s="6"/>
      <c r="B536" s="52"/>
      <c r="C536" s="6"/>
      <c r="D536" s="14"/>
      <c r="E536" s="1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12"/>
      <c r="Q536" s="12"/>
      <c r="R536" s="12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</row>
    <row r="537" spans="1:100" ht="12.75">
      <c r="A537" s="6"/>
      <c r="B537" s="52"/>
      <c r="C537" s="6"/>
      <c r="D537" s="14"/>
      <c r="E537" s="1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12"/>
      <c r="Q537" s="12"/>
      <c r="R537" s="12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</row>
    <row r="538" spans="1:100" ht="12.75">
      <c r="A538" s="6"/>
      <c r="B538" s="52"/>
      <c r="C538" s="6"/>
      <c r="D538" s="14"/>
      <c r="E538" s="1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12"/>
      <c r="Q538" s="12"/>
      <c r="R538" s="12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</row>
    <row r="539" spans="1:100" ht="12.75">
      <c r="A539" s="6"/>
      <c r="B539" s="52"/>
      <c r="C539" s="6"/>
      <c r="D539" s="14"/>
      <c r="E539" s="1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12"/>
      <c r="Q539" s="12"/>
      <c r="R539" s="12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</row>
    <row r="540" spans="1:100" ht="12.75">
      <c r="A540" s="6"/>
      <c r="B540" s="52"/>
      <c r="C540" s="6"/>
      <c r="D540" s="14"/>
      <c r="E540" s="1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12"/>
      <c r="Q540" s="12"/>
      <c r="R540" s="12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</row>
    <row r="541" spans="1:100" ht="12.75">
      <c r="A541" s="6"/>
      <c r="B541" s="52"/>
      <c r="C541" s="6"/>
      <c r="D541" s="14"/>
      <c r="E541" s="1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12"/>
      <c r="Q541" s="12"/>
      <c r="R541" s="12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</row>
    <row r="542" spans="1:100" ht="12.75">
      <c r="A542" s="6"/>
      <c r="B542" s="52"/>
      <c r="C542" s="6"/>
      <c r="D542" s="14"/>
      <c r="E542" s="1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12"/>
      <c r="Q542" s="12"/>
      <c r="R542" s="12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</row>
    <row r="543" spans="1:100" ht="12.75">
      <c r="A543" s="6"/>
      <c r="B543" s="52"/>
      <c r="C543" s="6"/>
      <c r="D543" s="14"/>
      <c r="E543" s="1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12"/>
      <c r="Q543" s="12"/>
      <c r="R543" s="12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</row>
    <row r="544" spans="1:100" ht="12.75">
      <c r="A544" s="6"/>
      <c r="B544" s="52"/>
      <c r="C544" s="6"/>
      <c r="D544" s="14"/>
      <c r="E544" s="1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12"/>
      <c r="Q544" s="12"/>
      <c r="R544" s="12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</row>
    <row r="545" spans="1:100" ht="12.75">
      <c r="A545" s="6"/>
      <c r="B545" s="52"/>
      <c r="C545" s="6"/>
      <c r="D545" s="14"/>
      <c r="E545" s="1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12"/>
      <c r="Q545" s="12"/>
      <c r="R545" s="12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</row>
    <row r="546" spans="1:100" ht="12.75">
      <c r="A546" s="6"/>
      <c r="B546" s="52"/>
      <c r="C546" s="6"/>
      <c r="D546" s="14"/>
      <c r="E546" s="1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12"/>
      <c r="Q546" s="12"/>
      <c r="R546" s="12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</row>
    <row r="547" spans="1:100" ht="12.75">
      <c r="A547" s="6"/>
      <c r="B547" s="52"/>
      <c r="C547" s="6"/>
      <c r="D547" s="14"/>
      <c r="E547" s="1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12"/>
      <c r="Q547" s="12"/>
      <c r="R547" s="12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</row>
    <row r="548" spans="1:100" ht="12.75">
      <c r="A548" s="6"/>
      <c r="B548" s="52"/>
      <c r="C548" s="6"/>
      <c r="D548" s="14"/>
      <c r="E548" s="1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12"/>
      <c r="Q548" s="12"/>
      <c r="R548" s="12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</row>
    <row r="549" spans="1:100" ht="12.75">
      <c r="A549" s="6"/>
      <c r="B549" s="52"/>
      <c r="C549" s="6"/>
      <c r="D549" s="14"/>
      <c r="E549" s="1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12"/>
      <c r="Q549" s="12"/>
      <c r="R549" s="12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</row>
    <row r="550" spans="1:100" ht="12.75">
      <c r="A550" s="6"/>
      <c r="B550" s="52"/>
      <c r="C550" s="6"/>
      <c r="D550" s="14"/>
      <c r="E550" s="1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12"/>
      <c r="Q550" s="12"/>
      <c r="R550" s="12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</row>
    <row r="551" spans="1:100" ht="12.75">
      <c r="A551" s="6"/>
      <c r="B551" s="52"/>
      <c r="C551" s="6"/>
      <c r="D551" s="14"/>
      <c r="E551" s="1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12"/>
      <c r="Q551" s="12"/>
      <c r="R551" s="12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</row>
    <row r="552" spans="1:100" ht="12.75">
      <c r="A552" s="6"/>
      <c r="B552" s="52"/>
      <c r="C552" s="6"/>
      <c r="D552" s="14"/>
      <c r="E552" s="1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12"/>
      <c r="Q552" s="12"/>
      <c r="R552" s="12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</row>
    <row r="553" spans="1:100" ht="12.75">
      <c r="A553" s="6"/>
      <c r="B553" s="52"/>
      <c r="C553" s="6"/>
      <c r="D553" s="14"/>
      <c r="E553" s="1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12"/>
      <c r="Q553" s="12"/>
      <c r="R553" s="12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</row>
    <row r="554" spans="1:100" ht="12.75">
      <c r="A554" s="6"/>
      <c r="B554" s="52"/>
      <c r="C554" s="6"/>
      <c r="D554" s="14"/>
      <c r="E554" s="1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12"/>
      <c r="Q554" s="12"/>
      <c r="R554" s="12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</row>
    <row r="555" spans="1:100" ht="12.75">
      <c r="A555" s="6"/>
      <c r="B555" s="52"/>
      <c r="C555" s="6"/>
      <c r="D555" s="14"/>
      <c r="E555" s="1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12"/>
      <c r="Q555" s="12"/>
      <c r="R555" s="12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</row>
    <row r="556" spans="1:100" ht="12.75">
      <c r="A556" s="6"/>
      <c r="B556" s="52"/>
      <c r="C556" s="6"/>
      <c r="D556" s="14"/>
      <c r="E556" s="1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12"/>
      <c r="Q556" s="12"/>
      <c r="R556" s="12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</row>
    <row r="557" spans="1:100" ht="12.75">
      <c r="A557" s="6"/>
      <c r="B557" s="52"/>
      <c r="C557" s="6"/>
      <c r="D557" s="14"/>
      <c r="E557" s="1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12"/>
      <c r="Q557" s="12"/>
      <c r="R557" s="12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</row>
    <row r="558" spans="1:100" ht="12.75">
      <c r="A558" s="6"/>
      <c r="B558" s="52"/>
      <c r="C558" s="6"/>
      <c r="D558" s="14"/>
      <c r="E558" s="1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12"/>
      <c r="Q558" s="12"/>
      <c r="R558" s="12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</row>
    <row r="559" spans="1:100" ht="12.75">
      <c r="A559" s="6"/>
      <c r="B559" s="52"/>
      <c r="C559" s="6"/>
      <c r="D559" s="14"/>
      <c r="E559" s="1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12"/>
      <c r="Q559" s="12"/>
      <c r="R559" s="12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</row>
    <row r="560" spans="1:100" ht="12.75">
      <c r="A560" s="6"/>
      <c r="B560" s="52"/>
      <c r="C560" s="6"/>
      <c r="D560" s="14"/>
      <c r="E560" s="1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12"/>
      <c r="Q560" s="12"/>
      <c r="R560" s="12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</row>
    <row r="561" spans="1:100" ht="12.75">
      <c r="A561" s="6"/>
      <c r="B561" s="52"/>
      <c r="C561" s="6"/>
      <c r="D561" s="14"/>
      <c r="E561" s="1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12"/>
      <c r="Q561" s="12"/>
      <c r="R561" s="12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</row>
    <row r="562" spans="1:100" ht="12.75">
      <c r="A562" s="6"/>
      <c r="B562" s="52"/>
      <c r="C562" s="6"/>
      <c r="D562" s="14"/>
      <c r="E562" s="1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12"/>
      <c r="Q562" s="12"/>
      <c r="R562" s="12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</row>
    <row r="563" spans="1:100" ht="12.75">
      <c r="A563" s="6"/>
      <c r="B563" s="52"/>
      <c r="C563" s="6"/>
      <c r="D563" s="14"/>
      <c r="E563" s="1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12"/>
      <c r="Q563" s="12"/>
      <c r="R563" s="12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</row>
    <row r="564" spans="1:100" ht="12.75">
      <c r="A564" s="6"/>
      <c r="B564" s="52"/>
      <c r="C564" s="6"/>
      <c r="D564" s="14"/>
      <c r="E564" s="1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12"/>
      <c r="Q564" s="12"/>
      <c r="R564" s="12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</row>
    <row r="565" spans="1:100" ht="12.75">
      <c r="A565" s="6"/>
      <c r="B565" s="52"/>
      <c r="C565" s="6"/>
      <c r="D565" s="14"/>
      <c r="E565" s="1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12"/>
      <c r="Q565" s="12"/>
      <c r="R565" s="12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</row>
    <row r="566" spans="1:100" ht="12.75">
      <c r="A566" s="6"/>
      <c r="B566" s="52"/>
      <c r="C566" s="6"/>
      <c r="D566" s="14"/>
      <c r="E566" s="1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12"/>
      <c r="Q566" s="12"/>
      <c r="R566" s="12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</row>
    <row r="567" spans="1:100" ht="12.75">
      <c r="A567" s="6"/>
      <c r="B567" s="52"/>
      <c r="C567" s="6"/>
      <c r="D567" s="14"/>
      <c r="E567" s="1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12"/>
      <c r="Q567" s="12"/>
      <c r="R567" s="12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</row>
    <row r="568" spans="1:100" ht="12.75">
      <c r="A568" s="6"/>
      <c r="B568" s="52"/>
      <c r="C568" s="6"/>
      <c r="D568" s="14"/>
      <c r="E568" s="1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12"/>
      <c r="Q568" s="12"/>
      <c r="R568" s="12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</row>
    <row r="569" spans="1:100" ht="12.75">
      <c r="A569" s="6"/>
      <c r="B569" s="52"/>
      <c r="C569" s="6"/>
      <c r="D569" s="14"/>
      <c r="E569" s="1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12"/>
      <c r="Q569" s="12"/>
      <c r="R569" s="12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</row>
    <row r="570" spans="1:100" ht="12.75">
      <c r="A570" s="6"/>
      <c r="B570" s="52"/>
      <c r="C570" s="6"/>
      <c r="D570" s="14"/>
      <c r="E570" s="1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12"/>
      <c r="Q570" s="12"/>
      <c r="R570" s="12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</row>
    <row r="571" spans="1:100" ht="12.75">
      <c r="A571" s="6"/>
      <c r="B571" s="52"/>
      <c r="C571" s="6"/>
      <c r="D571" s="14"/>
      <c r="E571" s="1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12"/>
      <c r="Q571" s="12"/>
      <c r="R571" s="12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</row>
    <row r="572" spans="1:100" ht="12.75">
      <c r="A572" s="6"/>
      <c r="B572" s="52"/>
      <c r="C572" s="6"/>
      <c r="D572" s="14"/>
      <c r="E572" s="1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12"/>
      <c r="Q572" s="12"/>
      <c r="R572" s="12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</row>
    <row r="573" spans="1:100" ht="12.75">
      <c r="A573" s="6"/>
      <c r="B573" s="52"/>
      <c r="C573" s="6"/>
      <c r="D573" s="14"/>
      <c r="E573" s="1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12"/>
      <c r="Q573" s="12"/>
      <c r="R573" s="12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</row>
    <row r="574" spans="1:100" ht="12.75">
      <c r="A574" s="6"/>
      <c r="B574" s="52"/>
      <c r="C574" s="6"/>
      <c r="D574" s="14"/>
      <c r="E574" s="1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12"/>
      <c r="Q574" s="12"/>
      <c r="R574" s="12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</row>
    <row r="575" spans="1:100" ht="12.75">
      <c r="A575" s="6"/>
      <c r="B575" s="52"/>
      <c r="C575" s="6"/>
      <c r="D575" s="14"/>
      <c r="E575" s="1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12"/>
      <c r="Q575" s="12"/>
      <c r="R575" s="12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</row>
    <row r="576" spans="1:100" ht="12.75">
      <c r="A576" s="6"/>
      <c r="B576" s="52"/>
      <c r="C576" s="6"/>
      <c r="D576" s="14"/>
      <c r="E576" s="1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12"/>
      <c r="Q576" s="12"/>
      <c r="R576" s="12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</row>
    <row r="577" spans="1:100" ht="12.75">
      <c r="A577" s="6"/>
      <c r="B577" s="52"/>
      <c r="C577" s="6"/>
      <c r="D577" s="14"/>
      <c r="E577" s="1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12"/>
      <c r="Q577" s="12"/>
      <c r="R577" s="12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</row>
    <row r="578" spans="1:100" ht="12.75">
      <c r="A578" s="6"/>
      <c r="B578" s="52"/>
      <c r="C578" s="6"/>
      <c r="D578" s="14"/>
      <c r="E578" s="1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12"/>
      <c r="Q578" s="12"/>
      <c r="R578" s="12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</row>
    <row r="579" spans="1:100" ht="12.75">
      <c r="A579" s="6"/>
      <c r="B579" s="52"/>
      <c r="C579" s="6"/>
      <c r="D579" s="14"/>
      <c r="E579" s="1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12"/>
      <c r="Q579" s="12"/>
      <c r="R579" s="12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</row>
    <row r="580" spans="1:100" ht="12.75">
      <c r="A580" s="6"/>
      <c r="B580" s="52"/>
      <c r="C580" s="6"/>
      <c r="D580" s="14"/>
      <c r="E580" s="1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12"/>
      <c r="Q580" s="12"/>
      <c r="R580" s="12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</row>
    <row r="581" spans="1:100" ht="12.75">
      <c r="A581" s="6"/>
      <c r="B581" s="52"/>
      <c r="C581" s="6"/>
      <c r="D581" s="14"/>
      <c r="E581" s="1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12"/>
      <c r="Q581" s="12"/>
      <c r="R581" s="12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</row>
    <row r="582" spans="1:100" ht="12.75">
      <c r="A582" s="6"/>
      <c r="B582" s="52"/>
      <c r="C582" s="6"/>
      <c r="D582" s="14"/>
      <c r="E582" s="1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12"/>
      <c r="Q582" s="12"/>
      <c r="R582" s="12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</row>
    <row r="583" spans="1:100" ht="12.75">
      <c r="A583" s="6"/>
      <c r="B583" s="52"/>
      <c r="C583" s="6"/>
      <c r="D583" s="14"/>
      <c r="E583" s="1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12"/>
      <c r="Q583" s="12"/>
      <c r="R583" s="12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</row>
    <row r="584" spans="1:100" ht="12.75">
      <c r="A584" s="6"/>
      <c r="B584" s="52"/>
      <c r="C584" s="6"/>
      <c r="D584" s="14"/>
      <c r="E584" s="1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12"/>
      <c r="Q584" s="12"/>
      <c r="R584" s="12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</row>
    <row r="585" spans="1:100" ht="12.75">
      <c r="A585" s="6"/>
      <c r="B585" s="52"/>
      <c r="C585" s="6"/>
      <c r="D585" s="14"/>
      <c r="E585" s="1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12"/>
      <c r="Q585" s="12"/>
      <c r="R585" s="12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</row>
    <row r="586" spans="1:100" ht="12.75">
      <c r="A586" s="6"/>
      <c r="B586" s="52"/>
      <c r="C586" s="6"/>
      <c r="D586" s="14"/>
      <c r="E586" s="1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12"/>
      <c r="Q586" s="12"/>
      <c r="R586" s="12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</row>
    <row r="587" spans="1:100" ht="12.75">
      <c r="A587" s="6"/>
      <c r="B587" s="52"/>
      <c r="C587" s="6"/>
      <c r="D587" s="14"/>
      <c r="E587" s="1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12"/>
      <c r="Q587" s="12"/>
      <c r="R587" s="12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</row>
    <row r="588" spans="1:100" ht="12.75">
      <c r="A588" s="6"/>
      <c r="B588" s="52"/>
      <c r="C588" s="6"/>
      <c r="D588" s="14"/>
      <c r="E588" s="1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12"/>
      <c r="Q588" s="12"/>
      <c r="R588" s="12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</row>
    <row r="589" spans="1:100" ht="12.75">
      <c r="A589" s="6"/>
      <c r="B589" s="52"/>
      <c r="C589" s="6"/>
      <c r="D589" s="14"/>
      <c r="E589" s="1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12"/>
      <c r="Q589" s="12"/>
      <c r="R589" s="12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</row>
    <row r="590" spans="1:100" ht="12.75">
      <c r="A590" s="6"/>
      <c r="B590" s="52"/>
      <c r="C590" s="6"/>
      <c r="D590" s="14"/>
      <c r="E590" s="1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12"/>
      <c r="Q590" s="12"/>
      <c r="R590" s="12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</row>
    <row r="591" spans="1:100" ht="12.75">
      <c r="A591" s="6"/>
      <c r="B591" s="52"/>
      <c r="C591" s="6"/>
      <c r="D591" s="14"/>
      <c r="E591" s="1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12"/>
      <c r="Q591" s="12"/>
      <c r="R591" s="12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</row>
    <row r="592" spans="1:100" ht="12.75">
      <c r="A592" s="6"/>
      <c r="B592" s="52"/>
      <c r="C592" s="6"/>
      <c r="D592" s="14"/>
      <c r="E592" s="1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12"/>
      <c r="Q592" s="12"/>
      <c r="R592" s="12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</row>
    <row r="593" spans="1:100" ht="12.75">
      <c r="A593" s="6"/>
      <c r="B593" s="52"/>
      <c r="C593" s="6"/>
      <c r="D593" s="14"/>
      <c r="E593" s="1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12"/>
      <c r="Q593" s="12"/>
      <c r="R593" s="12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</row>
    <row r="594" spans="1:100" ht="12.75">
      <c r="A594" s="6"/>
      <c r="B594" s="52"/>
      <c r="C594" s="6"/>
      <c r="D594" s="14"/>
      <c r="E594" s="1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12"/>
      <c r="Q594" s="12"/>
      <c r="R594" s="12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</row>
    <row r="595" spans="1:100" ht="12.75">
      <c r="A595" s="6"/>
      <c r="B595" s="52"/>
      <c r="C595" s="6"/>
      <c r="D595" s="14"/>
      <c r="E595" s="1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12"/>
      <c r="Q595" s="12"/>
      <c r="R595" s="12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</row>
    <row r="596" spans="1:100" ht="12.75">
      <c r="A596" s="6"/>
      <c r="B596" s="52"/>
      <c r="C596" s="6"/>
      <c r="D596" s="14"/>
      <c r="E596" s="1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12"/>
      <c r="Q596" s="12"/>
      <c r="R596" s="12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</row>
    <row r="597" spans="1:100" ht="12.75">
      <c r="A597" s="6"/>
      <c r="B597" s="52"/>
      <c r="C597" s="6"/>
      <c r="D597" s="14"/>
      <c r="E597" s="1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12"/>
      <c r="Q597" s="12"/>
      <c r="R597" s="12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</row>
    <row r="598" spans="1:100" ht="12.75">
      <c r="A598" s="6"/>
      <c r="B598" s="52"/>
      <c r="C598" s="6"/>
      <c r="D598" s="14"/>
      <c r="E598" s="1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12"/>
      <c r="Q598" s="12"/>
      <c r="R598" s="12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</row>
    <row r="599" spans="1:100" ht="12.75">
      <c r="A599" s="6"/>
      <c r="B599" s="52"/>
      <c r="C599" s="6"/>
      <c r="D599" s="14"/>
      <c r="E599" s="1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12"/>
      <c r="Q599" s="12"/>
      <c r="R599" s="12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</row>
    <row r="600" spans="1:100" ht="12.75">
      <c r="A600" s="6"/>
      <c r="B600" s="52"/>
      <c r="C600" s="6"/>
      <c r="D600" s="14"/>
      <c r="E600" s="1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12"/>
      <c r="Q600" s="12"/>
      <c r="R600" s="12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</row>
    <row r="601" spans="1:100" ht="12.75">
      <c r="A601" s="6"/>
      <c r="B601" s="52"/>
      <c r="C601" s="6"/>
      <c r="D601" s="14"/>
      <c r="E601" s="1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12"/>
      <c r="Q601" s="12"/>
      <c r="R601" s="12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</row>
    <row r="602" spans="1:100" ht="12.75">
      <c r="A602" s="6"/>
      <c r="B602" s="52"/>
      <c r="C602" s="6"/>
      <c r="D602" s="14"/>
      <c r="E602" s="1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12"/>
      <c r="Q602" s="12"/>
      <c r="R602" s="12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</row>
    <row r="603" spans="1:100" ht="12.75">
      <c r="A603" s="6"/>
      <c r="B603" s="52"/>
      <c r="C603" s="6"/>
      <c r="D603" s="14"/>
      <c r="E603" s="1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12"/>
      <c r="Q603" s="12"/>
      <c r="R603" s="12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</row>
    <row r="604" spans="1:100" ht="12.75">
      <c r="A604" s="6"/>
      <c r="B604" s="52"/>
      <c r="C604" s="6"/>
      <c r="D604" s="14"/>
      <c r="E604" s="1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12"/>
      <c r="Q604" s="12"/>
      <c r="R604" s="12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</row>
    <row r="605" spans="1:100" ht="12.75">
      <c r="A605" s="6"/>
      <c r="B605" s="52"/>
      <c r="C605" s="6"/>
      <c r="D605" s="14"/>
      <c r="E605" s="1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12"/>
      <c r="Q605" s="12"/>
      <c r="R605" s="12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</row>
    <row r="606" spans="1:100" ht="12.75">
      <c r="A606" s="6"/>
      <c r="B606" s="52"/>
      <c r="C606" s="6"/>
      <c r="D606" s="14"/>
      <c r="E606" s="1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12"/>
      <c r="Q606" s="12"/>
      <c r="R606" s="12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</row>
    <row r="607" spans="1:100" ht="12.75">
      <c r="A607" s="6"/>
      <c r="B607" s="52"/>
      <c r="C607" s="6"/>
      <c r="D607" s="14"/>
      <c r="E607" s="1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12"/>
      <c r="Q607" s="12"/>
      <c r="R607" s="12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</row>
    <row r="608" spans="1:100" ht="12.75">
      <c r="A608" s="6"/>
      <c r="B608" s="52"/>
      <c r="C608" s="6"/>
      <c r="D608" s="14"/>
      <c r="E608" s="1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12"/>
      <c r="Q608" s="12"/>
      <c r="R608" s="12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</row>
    <row r="609" spans="1:100" ht="12.75">
      <c r="A609" s="6"/>
      <c r="B609" s="52"/>
      <c r="C609" s="6"/>
      <c r="D609" s="14"/>
      <c r="E609" s="1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12"/>
      <c r="Q609" s="12"/>
      <c r="R609" s="12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</row>
    <row r="610" spans="1:100" ht="12.75">
      <c r="A610" s="6"/>
      <c r="B610" s="52"/>
      <c r="C610" s="6"/>
      <c r="D610" s="14"/>
      <c r="E610" s="1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12"/>
      <c r="Q610" s="12"/>
      <c r="R610" s="12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</row>
    <row r="611" spans="1:100" ht="12.75">
      <c r="A611" s="6"/>
      <c r="B611" s="52"/>
      <c r="C611" s="6"/>
      <c r="D611" s="14"/>
      <c r="E611" s="1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12"/>
      <c r="Q611" s="12"/>
      <c r="R611" s="12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</row>
    <row r="612" spans="1:100" ht="12.75">
      <c r="A612" s="6"/>
      <c r="B612" s="52"/>
      <c r="C612" s="6"/>
      <c r="D612" s="14"/>
      <c r="E612" s="1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12"/>
      <c r="Q612" s="12"/>
      <c r="R612" s="12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</row>
    <row r="613" spans="1:100" ht="12.75">
      <c r="A613" s="6"/>
      <c r="B613" s="52"/>
      <c r="C613" s="6"/>
      <c r="D613" s="14"/>
      <c r="E613" s="1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12"/>
      <c r="Q613" s="12"/>
      <c r="R613" s="12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</row>
    <row r="614" spans="1:100" ht="12.75">
      <c r="A614" s="6"/>
      <c r="B614" s="52"/>
      <c r="C614" s="6"/>
      <c r="D614" s="14"/>
      <c r="E614" s="1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12"/>
      <c r="Q614" s="12"/>
      <c r="R614" s="12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</row>
    <row r="615" spans="1:100" ht="12.75">
      <c r="A615" s="6"/>
      <c r="B615" s="52"/>
      <c r="C615" s="6"/>
      <c r="D615" s="14"/>
      <c r="E615" s="1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12"/>
      <c r="Q615" s="12"/>
      <c r="R615" s="12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</row>
    <row r="616" spans="1:100" ht="12.75">
      <c r="A616" s="6"/>
      <c r="B616" s="52"/>
      <c r="C616" s="6"/>
      <c r="D616" s="14"/>
      <c r="E616" s="1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12"/>
      <c r="Q616" s="12"/>
      <c r="R616" s="12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</row>
    <row r="617" spans="1:100" ht="12.75">
      <c r="A617" s="6"/>
      <c r="B617" s="52"/>
      <c r="C617" s="6"/>
      <c r="D617" s="14"/>
      <c r="E617" s="1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12"/>
      <c r="Q617" s="12"/>
      <c r="R617" s="12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</row>
    <row r="618" spans="1:100" ht="12.75">
      <c r="A618" s="6"/>
      <c r="B618" s="52"/>
      <c r="C618" s="6"/>
      <c r="D618" s="14"/>
      <c r="E618" s="1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12"/>
      <c r="Q618" s="12"/>
      <c r="R618" s="12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</row>
    <row r="619" spans="1:100" ht="12.75">
      <c r="A619" s="6"/>
      <c r="B619" s="52"/>
      <c r="C619" s="6"/>
      <c r="D619" s="14"/>
      <c r="E619" s="1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12"/>
      <c r="Q619" s="12"/>
      <c r="R619" s="12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</row>
    <row r="620" spans="1:100" ht="12.75">
      <c r="A620" s="6"/>
      <c r="B620" s="52"/>
      <c r="C620" s="6"/>
      <c r="D620" s="14"/>
      <c r="E620" s="1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12"/>
      <c r="Q620" s="12"/>
      <c r="R620" s="12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</row>
    <row r="621" spans="1:100" ht="12.75">
      <c r="A621" s="6"/>
      <c r="B621" s="52"/>
      <c r="C621" s="6"/>
      <c r="D621" s="14"/>
      <c r="E621" s="1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12"/>
      <c r="Q621" s="12"/>
      <c r="R621" s="12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</row>
    <row r="622" spans="1:100" ht="12.75">
      <c r="A622" s="6"/>
      <c r="B622" s="52"/>
      <c r="C622" s="6"/>
      <c r="D622" s="14"/>
      <c r="E622" s="1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12"/>
      <c r="Q622" s="12"/>
      <c r="R622" s="12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</row>
    <row r="623" spans="1:100" ht="12.75">
      <c r="A623" s="6"/>
      <c r="B623" s="52"/>
      <c r="C623" s="6"/>
      <c r="D623" s="14"/>
      <c r="E623" s="1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12"/>
      <c r="Q623" s="12"/>
      <c r="R623" s="12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</row>
    <row r="624" spans="1:100" ht="12.75">
      <c r="A624" s="6"/>
      <c r="B624" s="52"/>
      <c r="C624" s="6"/>
      <c r="D624" s="14"/>
      <c r="E624" s="1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12"/>
      <c r="Q624" s="12"/>
      <c r="R624" s="12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</row>
    <row r="625" spans="1:100" ht="12.75">
      <c r="A625" s="6"/>
      <c r="B625" s="52"/>
      <c r="C625" s="6"/>
      <c r="D625" s="14"/>
      <c r="E625" s="1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12"/>
      <c r="Q625" s="12"/>
      <c r="R625" s="12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</row>
    <row r="626" spans="1:100" ht="12.75">
      <c r="A626" s="6"/>
      <c r="B626" s="52"/>
      <c r="C626" s="6"/>
      <c r="D626" s="14"/>
      <c r="E626" s="1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12"/>
      <c r="Q626" s="12"/>
      <c r="R626" s="12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</row>
    <row r="627" spans="1:100" ht="12.75">
      <c r="A627" s="6"/>
      <c r="B627" s="52"/>
      <c r="C627" s="6"/>
      <c r="D627" s="14"/>
      <c r="E627" s="1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12"/>
      <c r="Q627" s="12"/>
      <c r="R627" s="12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</row>
    <row r="628" spans="1:100" ht="12.75">
      <c r="A628" s="6"/>
      <c r="B628" s="52"/>
      <c r="C628" s="6"/>
      <c r="D628" s="14"/>
      <c r="E628" s="1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12"/>
      <c r="Q628" s="12"/>
      <c r="R628" s="12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</row>
    <row r="629" spans="1:100" ht="12.75">
      <c r="A629" s="6"/>
      <c r="B629" s="52"/>
      <c r="C629" s="6"/>
      <c r="D629" s="14"/>
      <c r="E629" s="1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12"/>
      <c r="Q629" s="12"/>
      <c r="R629" s="12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</row>
    <row r="630" spans="1:100" ht="12.75">
      <c r="A630" s="6"/>
      <c r="B630" s="52"/>
      <c r="C630" s="6"/>
      <c r="D630" s="14"/>
      <c r="E630" s="1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12"/>
      <c r="Q630" s="12"/>
      <c r="R630" s="12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</row>
    <row r="631" spans="1:100" ht="12.75">
      <c r="A631" s="6"/>
      <c r="B631" s="52"/>
      <c r="C631" s="6"/>
      <c r="D631" s="14"/>
      <c r="E631" s="1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12"/>
      <c r="Q631" s="12"/>
      <c r="R631" s="12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</row>
    <row r="632" spans="1:100" ht="12.75">
      <c r="A632" s="6"/>
      <c r="B632" s="52"/>
      <c r="C632" s="6"/>
      <c r="D632" s="14"/>
      <c r="E632" s="1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12"/>
      <c r="Q632" s="12"/>
      <c r="R632" s="12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</row>
    <row r="633" spans="1:100" ht="12.75">
      <c r="A633" s="6"/>
      <c r="B633" s="52"/>
      <c r="C633" s="6"/>
      <c r="D633" s="14"/>
      <c r="E633" s="1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12"/>
      <c r="Q633" s="12"/>
      <c r="R633" s="12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</row>
    <row r="634" spans="1:100" ht="12.75">
      <c r="A634" s="6"/>
      <c r="B634" s="52"/>
      <c r="C634" s="6"/>
      <c r="D634" s="14"/>
      <c r="E634" s="1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12"/>
      <c r="Q634" s="12"/>
      <c r="R634" s="12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</row>
    <row r="635" spans="1:100" ht="12.75">
      <c r="A635" s="6"/>
      <c r="B635" s="52"/>
      <c r="C635" s="6"/>
      <c r="D635" s="14"/>
      <c r="E635" s="1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12"/>
      <c r="Q635" s="12"/>
      <c r="R635" s="12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</row>
    <row r="636" spans="1:100" ht="12.75">
      <c r="A636" s="6"/>
      <c r="B636" s="52"/>
      <c r="C636" s="6"/>
      <c r="D636" s="14"/>
      <c r="E636" s="1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12"/>
      <c r="Q636" s="12"/>
      <c r="R636" s="12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</row>
    <row r="637" spans="1:100" ht="12.75">
      <c r="A637" s="6"/>
      <c r="B637" s="52"/>
      <c r="C637" s="6"/>
      <c r="D637" s="14"/>
      <c r="E637" s="1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12"/>
      <c r="Q637" s="12"/>
      <c r="R637" s="12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</row>
    <row r="638" spans="1:100" ht="12.75">
      <c r="A638" s="6"/>
      <c r="B638" s="52"/>
      <c r="C638" s="6"/>
      <c r="D638" s="14"/>
      <c r="E638" s="1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12"/>
      <c r="Q638" s="12"/>
      <c r="R638" s="12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</row>
    <row r="639" spans="1:100" ht="12.75">
      <c r="A639" s="6"/>
      <c r="B639" s="52"/>
      <c r="C639" s="6"/>
      <c r="D639" s="14"/>
      <c r="E639" s="1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12"/>
      <c r="Q639" s="12"/>
      <c r="R639" s="12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</row>
    <row r="640" spans="1:100" ht="12.75">
      <c r="A640" s="6"/>
      <c r="B640" s="52"/>
      <c r="C640" s="6"/>
      <c r="D640" s="14"/>
      <c r="E640" s="1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12"/>
      <c r="Q640" s="12"/>
      <c r="R640" s="12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</row>
    <row r="641" spans="1:100" ht="12.75">
      <c r="A641" s="6"/>
      <c r="B641" s="52"/>
      <c r="C641" s="6"/>
      <c r="D641" s="14"/>
      <c r="E641" s="1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12"/>
      <c r="Q641" s="12"/>
      <c r="R641" s="12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</row>
    <row r="642" spans="1:100" ht="12.75">
      <c r="A642" s="6"/>
      <c r="B642" s="52"/>
      <c r="C642" s="6"/>
      <c r="D642" s="14"/>
      <c r="E642" s="1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12"/>
      <c r="Q642" s="12"/>
      <c r="R642" s="12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</row>
    <row r="643" spans="1:100" ht="12.75">
      <c r="A643" s="6"/>
      <c r="B643" s="52"/>
      <c r="C643" s="6"/>
      <c r="D643" s="14"/>
      <c r="E643" s="1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12"/>
      <c r="Q643" s="12"/>
      <c r="R643" s="12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</row>
    <row r="644" spans="1:100" ht="12.75">
      <c r="A644" s="6"/>
      <c r="B644" s="52"/>
      <c r="C644" s="6"/>
      <c r="D644" s="14"/>
      <c r="E644" s="1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12"/>
      <c r="Q644" s="12"/>
      <c r="R644" s="12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</row>
    <row r="645" spans="1:100" ht="12.75">
      <c r="A645" s="6"/>
      <c r="B645" s="52"/>
      <c r="C645" s="6"/>
      <c r="D645" s="14"/>
      <c r="E645" s="1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12"/>
      <c r="Q645" s="12"/>
      <c r="R645" s="12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</row>
    <row r="646" spans="1:100" ht="12.75">
      <c r="A646" s="6"/>
      <c r="B646" s="52"/>
      <c r="C646" s="6"/>
      <c r="D646" s="14"/>
      <c r="E646" s="1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12"/>
      <c r="Q646" s="12"/>
      <c r="R646" s="12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</row>
    <row r="647" spans="1:100" ht="12.75">
      <c r="A647" s="6"/>
      <c r="B647" s="52"/>
      <c r="C647" s="6"/>
      <c r="D647" s="14"/>
      <c r="E647" s="1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12"/>
      <c r="Q647" s="12"/>
      <c r="R647" s="12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</row>
    <row r="648" spans="1:100" ht="12.75">
      <c r="A648" s="6"/>
      <c r="B648" s="52"/>
      <c r="C648" s="6"/>
      <c r="D648" s="14"/>
      <c r="E648" s="1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12"/>
      <c r="Q648" s="12"/>
      <c r="R648" s="12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</row>
    <row r="649" spans="1:100" ht="12.75">
      <c r="A649" s="6"/>
      <c r="B649" s="52"/>
      <c r="C649" s="6"/>
      <c r="D649" s="14"/>
      <c r="E649" s="1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12"/>
      <c r="Q649" s="12"/>
      <c r="R649" s="12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</row>
    <row r="650" spans="1:100" ht="12.75">
      <c r="A650" s="6"/>
      <c r="B650" s="52"/>
      <c r="C650" s="6"/>
      <c r="D650" s="14"/>
      <c r="E650" s="1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12"/>
      <c r="Q650" s="12"/>
      <c r="R650" s="12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</row>
    <row r="651" spans="1:100" ht="12.75">
      <c r="A651" s="6"/>
      <c r="B651" s="52"/>
      <c r="C651" s="6"/>
      <c r="D651" s="14"/>
      <c r="E651" s="1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12"/>
      <c r="Q651" s="12"/>
      <c r="R651" s="12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</row>
    <row r="652" spans="1:100" ht="12.75">
      <c r="A652" s="6"/>
      <c r="B652" s="52"/>
      <c r="C652" s="6"/>
      <c r="D652" s="14"/>
      <c r="E652" s="1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12"/>
      <c r="Q652" s="12"/>
      <c r="R652" s="12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</row>
    <row r="653" spans="1:100" ht="12.75">
      <c r="A653" s="6"/>
      <c r="B653" s="52"/>
      <c r="C653" s="6"/>
      <c r="D653" s="14"/>
      <c r="E653" s="1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12"/>
      <c r="Q653" s="12"/>
      <c r="R653" s="12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</row>
    <row r="654" spans="1:100" ht="12.75">
      <c r="A654" s="6"/>
      <c r="B654" s="52"/>
      <c r="C654" s="6"/>
      <c r="D654" s="14"/>
      <c r="E654" s="1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12"/>
      <c r="Q654" s="12"/>
      <c r="R654" s="12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</row>
    <row r="655" spans="1:100" ht="12.75">
      <c r="A655" s="6"/>
      <c r="B655" s="52"/>
      <c r="C655" s="6"/>
      <c r="D655" s="14"/>
      <c r="E655" s="1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12"/>
      <c r="Q655" s="12"/>
      <c r="R655" s="12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</row>
    <row r="656" spans="1:100" ht="12.75">
      <c r="A656" s="6"/>
      <c r="B656" s="52"/>
      <c r="C656" s="6"/>
      <c r="D656" s="14"/>
      <c r="E656" s="1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12"/>
      <c r="Q656" s="12"/>
      <c r="R656" s="12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</row>
    <row r="657" spans="1:100" ht="12.75">
      <c r="A657" s="6"/>
      <c r="B657" s="52"/>
      <c r="C657" s="6"/>
      <c r="D657" s="14"/>
      <c r="E657" s="1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12"/>
      <c r="Q657" s="12"/>
      <c r="R657" s="12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</row>
    <row r="658" spans="1:100" ht="12.75">
      <c r="A658" s="6"/>
      <c r="B658" s="6"/>
      <c r="C658" s="6"/>
      <c r="D658" s="14"/>
      <c r="E658" s="1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12"/>
      <c r="Q658" s="12"/>
      <c r="R658" s="12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</row>
    <row r="659" spans="1:100" ht="12.75">
      <c r="A659" s="6"/>
      <c r="B659" s="6"/>
      <c r="C659" s="6"/>
      <c r="D659" s="14"/>
      <c r="E659" s="1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12"/>
      <c r="Q659" s="12"/>
      <c r="R659" s="12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</row>
    <row r="660" spans="1:100" ht="12.75">
      <c r="A660" s="6"/>
      <c r="B660" s="6"/>
      <c r="C660" s="6"/>
      <c r="D660" s="14"/>
      <c r="E660" s="1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12"/>
      <c r="Q660" s="12"/>
      <c r="R660" s="12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</row>
    <row r="661" spans="1:100" ht="12.75">
      <c r="A661" s="6"/>
      <c r="B661" s="6"/>
      <c r="C661" s="6"/>
      <c r="D661" s="14"/>
      <c r="E661" s="1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12"/>
      <c r="Q661" s="12"/>
      <c r="R661" s="12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</row>
    <row r="662" spans="1:100" ht="12.75">
      <c r="A662" s="6"/>
      <c r="B662" s="6"/>
      <c r="C662" s="6"/>
      <c r="D662" s="14"/>
      <c r="E662" s="1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12"/>
      <c r="Q662" s="12"/>
      <c r="R662" s="12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</row>
    <row r="663" spans="1:100" ht="12.75">
      <c r="A663" s="6"/>
      <c r="B663" s="6"/>
      <c r="C663" s="6"/>
      <c r="D663" s="14"/>
      <c r="E663" s="1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12"/>
      <c r="Q663" s="12"/>
      <c r="R663" s="12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</row>
    <row r="664" spans="1:100" ht="12.75">
      <c r="A664" s="6"/>
      <c r="B664" s="6"/>
      <c r="C664" s="6"/>
      <c r="D664" s="14"/>
      <c r="E664" s="1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12"/>
      <c r="Q664" s="12"/>
      <c r="R664" s="12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</row>
    <row r="665" spans="1:100" ht="12.75">
      <c r="A665" s="6"/>
      <c r="B665" s="6"/>
      <c r="C665" s="6"/>
      <c r="D665" s="14"/>
      <c r="E665" s="1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12"/>
      <c r="Q665" s="12"/>
      <c r="R665" s="12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</row>
    <row r="666" spans="1:100" ht="12.75">
      <c r="A666" s="6"/>
      <c r="B666" s="6"/>
      <c r="C666" s="6"/>
      <c r="D666" s="14"/>
      <c r="E666" s="1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12"/>
      <c r="Q666" s="12"/>
      <c r="R666" s="12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</row>
    <row r="667" spans="1:100" ht="12.75">
      <c r="A667" s="6"/>
      <c r="B667" s="6"/>
      <c r="C667" s="6"/>
      <c r="D667" s="14"/>
      <c r="E667" s="1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12"/>
      <c r="Q667" s="12"/>
      <c r="R667" s="12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</row>
    <row r="668" spans="1:100" ht="12.75">
      <c r="A668" s="6"/>
      <c r="B668" s="6"/>
      <c r="C668" s="6"/>
      <c r="D668" s="14"/>
      <c r="E668" s="1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12"/>
      <c r="Q668" s="12"/>
      <c r="R668" s="12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</row>
    <row r="669" spans="1:100" ht="12.75">
      <c r="A669" s="6"/>
      <c r="B669" s="6"/>
      <c r="C669" s="6"/>
      <c r="D669" s="14"/>
      <c r="E669" s="1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12"/>
      <c r="Q669" s="12"/>
      <c r="R669" s="12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</row>
    <row r="670" spans="1:100" ht="12.75">
      <c r="A670" s="6"/>
      <c r="B670" s="6"/>
      <c r="C670" s="6"/>
      <c r="D670" s="14"/>
      <c r="E670" s="1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12"/>
      <c r="Q670" s="12"/>
      <c r="R670" s="12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</row>
    <row r="671" spans="1:100" ht="12.75">
      <c r="A671" s="6"/>
      <c r="B671" s="6"/>
      <c r="C671" s="6"/>
      <c r="D671" s="14"/>
      <c r="E671" s="1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12"/>
      <c r="Q671" s="12"/>
      <c r="R671" s="12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</row>
    <row r="672" spans="1:100" ht="12.75">
      <c r="A672" s="6"/>
      <c r="B672" s="6"/>
      <c r="C672" s="6"/>
      <c r="D672" s="14"/>
      <c r="E672" s="1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12"/>
      <c r="Q672" s="12"/>
      <c r="R672" s="12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</row>
    <row r="673" spans="1:100" ht="12.75">
      <c r="A673" s="6"/>
      <c r="B673" s="6"/>
      <c r="C673" s="6"/>
      <c r="D673" s="14"/>
      <c r="E673" s="1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12"/>
      <c r="Q673" s="12"/>
      <c r="R673" s="12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</row>
    <row r="674" spans="1:100" ht="12.75">
      <c r="A674" s="6"/>
      <c r="B674" s="6"/>
      <c r="C674" s="6"/>
      <c r="D674" s="14"/>
      <c r="E674" s="1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12"/>
      <c r="Q674" s="12"/>
      <c r="R674" s="12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</row>
    <row r="675" spans="1:100" ht="12.75">
      <c r="A675" s="6"/>
      <c r="B675" s="6"/>
      <c r="C675" s="6"/>
      <c r="D675" s="14"/>
      <c r="E675" s="1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12"/>
      <c r="Q675" s="12"/>
      <c r="R675" s="12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</row>
    <row r="676" spans="1:100" ht="12.75">
      <c r="A676" s="6"/>
      <c r="B676" s="6"/>
      <c r="C676" s="6"/>
      <c r="D676" s="14"/>
      <c r="E676" s="1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12"/>
      <c r="Q676" s="12"/>
      <c r="R676" s="12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</row>
    <row r="677" spans="1:100" ht="12.75">
      <c r="A677" s="6"/>
      <c r="B677" s="6"/>
      <c r="C677" s="6"/>
      <c r="D677" s="14"/>
      <c r="E677" s="1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12"/>
      <c r="Q677" s="12"/>
      <c r="R677" s="12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</row>
    <row r="678" spans="1:100" ht="12.75">
      <c r="A678" s="6"/>
      <c r="B678" s="6"/>
      <c r="C678" s="6"/>
      <c r="D678" s="14"/>
      <c r="E678" s="1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12"/>
      <c r="Q678" s="12"/>
      <c r="R678" s="12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</row>
    <row r="679" spans="1:100" ht="12.75">
      <c r="A679" s="6"/>
      <c r="B679" s="6"/>
      <c r="C679" s="6"/>
      <c r="D679" s="14"/>
      <c r="E679" s="1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12"/>
      <c r="Q679" s="12"/>
      <c r="R679" s="12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</row>
    <row r="680" spans="1:100" ht="12.75">
      <c r="A680" s="6"/>
      <c r="B680" s="6"/>
      <c r="C680" s="6"/>
      <c r="D680" s="14"/>
      <c r="E680" s="1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12"/>
      <c r="Q680" s="12"/>
      <c r="R680" s="12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</row>
    <row r="681" spans="1:100" ht="12.75">
      <c r="A681" s="6"/>
      <c r="B681" s="6"/>
      <c r="C681" s="6"/>
      <c r="D681" s="14"/>
      <c r="E681" s="1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12"/>
      <c r="Q681" s="12"/>
      <c r="R681" s="12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</row>
    <row r="682" spans="1:100" ht="12.75">
      <c r="A682" s="6"/>
      <c r="B682" s="6"/>
      <c r="C682" s="6"/>
      <c r="D682" s="14"/>
      <c r="E682" s="1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12"/>
      <c r="Q682" s="12"/>
      <c r="R682" s="12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</row>
    <row r="683" spans="1:100" ht="12.75">
      <c r="A683" s="6"/>
      <c r="B683" s="6"/>
      <c r="C683" s="6"/>
      <c r="D683" s="14"/>
      <c r="E683" s="1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12"/>
      <c r="Q683" s="12"/>
      <c r="R683" s="12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</row>
    <row r="684" spans="1:100" ht="12.75">
      <c r="A684" s="6"/>
      <c r="B684" s="6"/>
      <c r="C684" s="6"/>
      <c r="D684" s="14"/>
      <c r="E684" s="1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12"/>
      <c r="Q684" s="12"/>
      <c r="R684" s="12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</row>
    <row r="685" spans="1:100" ht="12.75">
      <c r="A685" s="6"/>
      <c r="B685" s="6"/>
      <c r="C685" s="6"/>
      <c r="D685" s="14"/>
      <c r="E685" s="1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12"/>
      <c r="Q685" s="12"/>
      <c r="R685" s="12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</row>
    <row r="686" spans="1:100" ht="12.75">
      <c r="A686" s="6"/>
      <c r="B686" s="6"/>
      <c r="C686" s="6"/>
      <c r="D686" s="14"/>
      <c r="E686" s="1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12"/>
      <c r="Q686" s="12"/>
      <c r="R686" s="12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</row>
    <row r="687" spans="1:100" ht="12.75">
      <c r="A687" s="6"/>
      <c r="B687" s="6"/>
      <c r="C687" s="6"/>
      <c r="D687" s="14"/>
      <c r="E687" s="1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12"/>
      <c r="Q687" s="12"/>
      <c r="R687" s="12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</row>
    <row r="688" spans="1:100" ht="12.75">
      <c r="A688" s="6"/>
      <c r="B688" s="6"/>
      <c r="C688" s="6"/>
      <c r="D688" s="14"/>
      <c r="E688" s="1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12"/>
      <c r="Q688" s="12"/>
      <c r="R688" s="12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</row>
    <row r="689" spans="1:100" ht="12.75">
      <c r="A689" s="6"/>
      <c r="B689" s="6"/>
      <c r="C689" s="6"/>
      <c r="D689" s="14"/>
      <c r="E689" s="1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12"/>
      <c r="Q689" s="12"/>
      <c r="R689" s="12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</row>
    <row r="690" spans="1:100" ht="12.75">
      <c r="A690" s="6"/>
      <c r="B690" s="6"/>
      <c r="C690" s="6"/>
      <c r="D690" s="14"/>
      <c r="E690" s="1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12"/>
      <c r="Q690" s="12"/>
      <c r="R690" s="12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</row>
    <row r="691" spans="1:100" ht="12.75">
      <c r="A691" s="6"/>
      <c r="B691" s="6"/>
      <c r="C691" s="6"/>
      <c r="D691" s="14"/>
      <c r="E691" s="1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12"/>
      <c r="Q691" s="12"/>
      <c r="R691" s="12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</row>
    <row r="692" spans="1:100" ht="12.75">
      <c r="A692" s="6"/>
      <c r="B692" s="6"/>
      <c r="C692" s="6"/>
      <c r="D692" s="14"/>
      <c r="E692" s="1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12"/>
      <c r="Q692" s="12"/>
      <c r="R692" s="12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</row>
    <row r="693" spans="1:100" ht="12.75">
      <c r="A693" s="6"/>
      <c r="B693" s="6"/>
      <c r="C693" s="6"/>
      <c r="D693" s="14"/>
      <c r="E693" s="1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12"/>
      <c r="Q693" s="12"/>
      <c r="R693" s="12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</row>
    <row r="694" spans="1:100" ht="12.75">
      <c r="A694" s="6"/>
      <c r="B694" s="6"/>
      <c r="C694" s="6"/>
      <c r="D694" s="14"/>
      <c r="E694" s="1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12"/>
      <c r="Q694" s="12"/>
      <c r="R694" s="12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</row>
    <row r="695" spans="1:100" ht="12.75">
      <c r="A695" s="6"/>
      <c r="B695" s="6"/>
      <c r="C695" s="6"/>
      <c r="D695" s="14"/>
      <c r="E695" s="1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12"/>
      <c r="Q695" s="12"/>
      <c r="R695" s="12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</row>
    <row r="696" spans="1:100" ht="12.75">
      <c r="A696" s="6"/>
      <c r="B696" s="6"/>
      <c r="C696" s="6"/>
      <c r="D696" s="14"/>
      <c r="E696" s="1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12"/>
      <c r="Q696" s="12"/>
      <c r="R696" s="12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</row>
    <row r="697" spans="1:100" ht="12.75">
      <c r="A697" s="6"/>
      <c r="B697" s="6"/>
      <c r="C697" s="6"/>
      <c r="D697" s="14"/>
      <c r="E697" s="1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12"/>
      <c r="Q697" s="12"/>
      <c r="R697" s="12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</row>
    <row r="698" spans="1:100" ht="12.75">
      <c r="A698" s="6"/>
      <c r="B698" s="6"/>
      <c r="C698" s="6"/>
      <c r="D698" s="14"/>
      <c r="E698" s="1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12"/>
      <c r="Q698" s="12"/>
      <c r="R698" s="12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</row>
    <row r="699" spans="1:100" ht="12.75">
      <c r="A699" s="6"/>
      <c r="B699" s="6"/>
      <c r="C699" s="6"/>
      <c r="D699" s="14"/>
      <c r="E699" s="1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12"/>
      <c r="Q699" s="12"/>
      <c r="R699" s="12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</row>
    <row r="700" spans="1:100" ht="12.75">
      <c r="A700" s="6"/>
      <c r="B700" s="6"/>
      <c r="C700" s="6"/>
      <c r="D700" s="14"/>
      <c r="E700" s="1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12"/>
      <c r="Q700" s="12"/>
      <c r="R700" s="12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</row>
    <row r="701" spans="1:100" ht="12.75">
      <c r="A701" s="6"/>
      <c r="B701" s="6"/>
      <c r="C701" s="6"/>
      <c r="D701" s="14"/>
      <c r="E701" s="1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12"/>
      <c r="Q701" s="12"/>
      <c r="R701" s="12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</row>
    <row r="702" spans="1:100" ht="12.75">
      <c r="A702" s="6"/>
      <c r="B702" s="6"/>
      <c r="C702" s="6"/>
      <c r="D702" s="14"/>
      <c r="E702" s="1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12"/>
      <c r="Q702" s="12"/>
      <c r="R702" s="12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</row>
    <row r="703" spans="1:100" ht="12.75">
      <c r="A703" s="6"/>
      <c r="B703" s="6"/>
      <c r="C703" s="6"/>
      <c r="D703" s="14"/>
      <c r="E703" s="1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12"/>
      <c r="Q703" s="12"/>
      <c r="R703" s="12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</row>
    <row r="704" spans="1:100" ht="12.75">
      <c r="A704" s="6"/>
      <c r="B704" s="6"/>
      <c r="C704" s="6"/>
      <c r="D704" s="14"/>
      <c r="E704" s="1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12"/>
      <c r="Q704" s="12"/>
      <c r="R704" s="12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</row>
    <row r="705" spans="1:100" ht="12.75">
      <c r="A705" s="6"/>
      <c r="B705" s="6"/>
      <c r="C705" s="6"/>
      <c r="D705" s="14"/>
      <c r="E705" s="1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12"/>
      <c r="Q705" s="12"/>
      <c r="R705" s="12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</row>
    <row r="706" spans="1:100" ht="12.75">
      <c r="A706" s="6"/>
      <c r="B706" s="6"/>
      <c r="C706" s="6"/>
      <c r="D706" s="14"/>
      <c r="E706" s="1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12"/>
      <c r="Q706" s="12"/>
      <c r="R706" s="12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</row>
    <row r="707" spans="1:100" ht="12.75">
      <c r="A707" s="6"/>
      <c r="B707" s="6"/>
      <c r="C707" s="6"/>
      <c r="D707" s="14"/>
      <c r="E707" s="1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12"/>
      <c r="Q707" s="12"/>
      <c r="R707" s="12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</row>
    <row r="708" spans="1:100" ht="12.75">
      <c r="A708" s="6"/>
      <c r="B708" s="6"/>
      <c r="C708" s="6"/>
      <c r="D708" s="14"/>
      <c r="E708" s="1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12"/>
      <c r="Q708" s="12"/>
      <c r="R708" s="12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</row>
    <row r="709" spans="1:100" ht="12.75">
      <c r="A709" s="6"/>
      <c r="B709" s="6"/>
      <c r="C709" s="6"/>
      <c r="D709" s="14"/>
      <c r="E709" s="1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12"/>
      <c r="Q709" s="12"/>
      <c r="R709" s="12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</row>
    <row r="710" spans="1:100" ht="12.75">
      <c r="A710" s="6"/>
      <c r="B710" s="6"/>
      <c r="C710" s="6"/>
      <c r="D710" s="14"/>
      <c r="E710" s="1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12"/>
      <c r="Q710" s="12"/>
      <c r="R710" s="12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</row>
    <row r="711" spans="1:100" ht="12.75">
      <c r="A711" s="6"/>
      <c r="B711" s="6"/>
      <c r="C711" s="6"/>
      <c r="D711" s="14"/>
      <c r="E711" s="1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12"/>
      <c r="Q711" s="12"/>
      <c r="R711" s="12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</row>
    <row r="712" spans="1:100" ht="12.75">
      <c r="A712" s="6"/>
      <c r="B712" s="6"/>
      <c r="C712" s="6"/>
      <c r="D712" s="14"/>
      <c r="E712" s="1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12"/>
      <c r="Q712" s="12"/>
      <c r="R712" s="12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</row>
    <row r="713" spans="1:100" ht="12.75">
      <c r="A713" s="6"/>
      <c r="B713" s="6"/>
      <c r="C713" s="6"/>
      <c r="D713" s="14"/>
      <c r="E713" s="1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12"/>
      <c r="Q713" s="12"/>
      <c r="R713" s="12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</row>
    <row r="714" spans="1:100" ht="12.75">
      <c r="A714" s="6"/>
      <c r="B714" s="6"/>
      <c r="C714" s="6"/>
      <c r="D714" s="14"/>
      <c r="E714" s="1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12"/>
      <c r="Q714" s="12"/>
      <c r="R714" s="12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</row>
    <row r="715" spans="1:100" ht="12.75">
      <c r="A715" s="6"/>
      <c r="B715" s="6"/>
      <c r="C715" s="6"/>
      <c r="D715" s="14"/>
      <c r="E715" s="1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12"/>
      <c r="Q715" s="12"/>
      <c r="R715" s="12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</row>
    <row r="716" spans="1:100" ht="12.75">
      <c r="A716" s="6"/>
      <c r="B716" s="6"/>
      <c r="C716" s="6"/>
      <c r="D716" s="14"/>
      <c r="E716" s="1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12"/>
      <c r="Q716" s="12"/>
      <c r="R716" s="12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</row>
    <row r="717" spans="1:100" ht="12.75">
      <c r="A717" s="6"/>
      <c r="B717" s="6"/>
      <c r="C717" s="6"/>
      <c r="D717" s="14"/>
      <c r="E717" s="1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12"/>
      <c r="Q717" s="12"/>
      <c r="R717" s="12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</row>
    <row r="718" spans="1:100" ht="12.75">
      <c r="A718" s="6"/>
      <c r="B718" s="6"/>
      <c r="C718" s="6"/>
      <c r="D718" s="14"/>
      <c r="E718" s="1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12"/>
      <c r="Q718" s="12"/>
      <c r="R718" s="12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</row>
    <row r="719" spans="1:100" ht="12.75">
      <c r="A719" s="6"/>
      <c r="B719" s="6"/>
      <c r="C719" s="6"/>
      <c r="D719" s="14"/>
      <c r="E719" s="1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12"/>
      <c r="Q719" s="12"/>
      <c r="R719" s="12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</row>
    <row r="720" spans="1:100" ht="12.75">
      <c r="A720" s="6"/>
      <c r="B720" s="6"/>
      <c r="C720" s="6"/>
      <c r="D720" s="14"/>
      <c r="E720" s="1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12"/>
      <c r="Q720" s="12"/>
      <c r="R720" s="12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</row>
    <row r="721" spans="1:100" ht="12.75">
      <c r="A721" s="6"/>
      <c r="B721" s="6"/>
      <c r="C721" s="6"/>
      <c r="D721" s="14"/>
      <c r="E721" s="1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12"/>
      <c r="Q721" s="12"/>
      <c r="R721" s="12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</row>
    <row r="722" spans="1:100" ht="12.75">
      <c r="A722" s="6"/>
      <c r="B722" s="6"/>
      <c r="C722" s="6"/>
      <c r="D722" s="14"/>
      <c r="E722" s="1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12"/>
      <c r="Q722" s="12"/>
      <c r="R722" s="12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</row>
    <row r="723" spans="1:100" ht="12.75">
      <c r="A723" s="6"/>
      <c r="B723" s="6"/>
      <c r="C723" s="6"/>
      <c r="D723" s="14"/>
      <c r="E723" s="1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12"/>
      <c r="Q723" s="12"/>
      <c r="R723" s="12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</row>
    <row r="724" spans="1:100" ht="12.75">
      <c r="A724" s="6"/>
      <c r="B724" s="6"/>
      <c r="C724" s="6"/>
      <c r="D724" s="14"/>
      <c r="E724" s="1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12"/>
      <c r="Q724" s="12"/>
      <c r="R724" s="12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</row>
    <row r="725" spans="1:100" ht="12.75">
      <c r="A725" s="6"/>
      <c r="B725" s="6"/>
      <c r="C725" s="6"/>
      <c r="D725" s="14"/>
      <c r="E725" s="1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12"/>
      <c r="Q725" s="12"/>
      <c r="R725" s="12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</row>
    <row r="726" spans="1:100" ht="12.75">
      <c r="A726" s="6"/>
      <c r="B726" s="6"/>
      <c r="C726" s="6"/>
      <c r="D726" s="14"/>
      <c r="E726" s="1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12"/>
      <c r="Q726" s="12"/>
      <c r="R726" s="12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</row>
    <row r="727" spans="1:100" ht="12.75">
      <c r="A727" s="6"/>
      <c r="B727" s="6"/>
      <c r="C727" s="6"/>
      <c r="D727" s="14"/>
      <c r="E727" s="1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12"/>
      <c r="Q727" s="12"/>
      <c r="R727" s="12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</row>
    <row r="728" spans="1:100" ht="12.75">
      <c r="A728" s="6"/>
      <c r="B728" s="6"/>
      <c r="C728" s="6"/>
      <c r="D728" s="14"/>
      <c r="E728" s="1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12"/>
      <c r="Q728" s="12"/>
      <c r="R728" s="12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</row>
    <row r="729" spans="1:100" ht="12.75">
      <c r="A729" s="6"/>
      <c r="B729" s="6"/>
      <c r="C729" s="6"/>
      <c r="D729" s="14"/>
      <c r="E729" s="1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12"/>
      <c r="Q729" s="12"/>
      <c r="R729" s="12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</row>
    <row r="730" spans="1:100" ht="12.75">
      <c r="A730" s="6"/>
      <c r="B730" s="6"/>
      <c r="C730" s="6"/>
      <c r="D730" s="14"/>
      <c r="E730" s="1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12"/>
      <c r="Q730" s="12"/>
      <c r="R730" s="12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</row>
    <row r="731" spans="1:100" ht="12.75">
      <c r="A731" s="6"/>
      <c r="B731" s="6"/>
      <c r="C731" s="6"/>
      <c r="D731" s="14"/>
      <c r="E731" s="1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12"/>
      <c r="Q731" s="12"/>
      <c r="R731" s="12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</row>
    <row r="732" spans="1:100" ht="12.75">
      <c r="A732" s="6"/>
      <c r="B732" s="6"/>
      <c r="C732" s="6"/>
      <c r="D732" s="14"/>
      <c r="E732" s="1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12"/>
      <c r="Q732" s="12"/>
      <c r="R732" s="12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</row>
    <row r="733" spans="1:100" ht="12.75">
      <c r="A733" s="6"/>
      <c r="B733" s="6"/>
      <c r="C733" s="6"/>
      <c r="D733" s="14"/>
      <c r="E733" s="1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12"/>
      <c r="Q733" s="12"/>
      <c r="R733" s="12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</row>
    <row r="734" spans="1:100" ht="12.75">
      <c r="A734" s="6"/>
      <c r="B734" s="6"/>
      <c r="C734" s="6"/>
      <c r="D734" s="14"/>
      <c r="E734" s="1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12"/>
      <c r="Q734" s="12"/>
      <c r="R734" s="12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</row>
    <row r="735" spans="1:100" ht="12.75">
      <c r="A735" s="6"/>
      <c r="B735" s="6"/>
      <c r="C735" s="6"/>
      <c r="D735" s="14"/>
      <c r="E735" s="1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12"/>
      <c r="Q735" s="12"/>
      <c r="R735" s="12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</row>
    <row r="736" spans="1:100" ht="12.75">
      <c r="A736" s="6"/>
      <c r="B736" s="6"/>
      <c r="C736" s="6"/>
      <c r="D736" s="14"/>
      <c r="E736" s="1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12"/>
      <c r="Q736" s="12"/>
      <c r="R736" s="12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</row>
    <row r="737" spans="1:100" ht="12.75">
      <c r="A737" s="6"/>
      <c r="B737" s="6"/>
      <c r="C737" s="6"/>
      <c r="D737" s="14"/>
      <c r="E737" s="1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12"/>
      <c r="Q737" s="12"/>
      <c r="R737" s="12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</row>
    <row r="738" spans="1:100" ht="12.75">
      <c r="A738" s="6"/>
      <c r="B738" s="6"/>
      <c r="C738" s="6"/>
      <c r="D738" s="14"/>
      <c r="E738" s="1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12"/>
      <c r="Q738" s="12"/>
      <c r="R738" s="12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</row>
    <row r="739" spans="1:100" ht="12.75">
      <c r="A739" s="6"/>
      <c r="B739" s="6"/>
      <c r="C739" s="6"/>
      <c r="D739" s="14"/>
      <c r="E739" s="1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12"/>
      <c r="Q739" s="12"/>
      <c r="R739" s="12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</row>
    <row r="740" spans="1:100" ht="12.75">
      <c r="A740" s="6"/>
      <c r="B740" s="6"/>
      <c r="C740" s="6"/>
      <c r="D740" s="14"/>
      <c r="E740" s="1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12"/>
      <c r="Q740" s="12"/>
      <c r="R740" s="12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</row>
    <row r="741" spans="1:100" ht="12.75">
      <c r="A741" s="6"/>
      <c r="B741" s="6"/>
      <c r="C741" s="6"/>
      <c r="D741" s="14"/>
      <c r="E741" s="1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12"/>
      <c r="Q741" s="12"/>
      <c r="R741" s="12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</row>
    <row r="742" spans="1:100" ht="12.75">
      <c r="A742" s="6"/>
      <c r="B742" s="6"/>
      <c r="C742" s="6"/>
      <c r="D742" s="14"/>
      <c r="E742" s="1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12"/>
      <c r="Q742" s="12"/>
      <c r="R742" s="12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</row>
    <row r="743" spans="1:100" ht="12.75">
      <c r="A743" s="6"/>
      <c r="B743" s="6"/>
      <c r="C743" s="6"/>
      <c r="D743" s="14"/>
      <c r="E743" s="1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12"/>
      <c r="Q743" s="12"/>
      <c r="R743" s="12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</row>
    <row r="744" spans="1:100" ht="12.75">
      <c r="A744" s="6"/>
      <c r="B744" s="6"/>
      <c r="C744" s="6"/>
      <c r="D744" s="14"/>
      <c r="E744" s="1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12"/>
      <c r="Q744" s="12"/>
      <c r="R744" s="12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</row>
    <row r="745" spans="1:100" ht="12.75">
      <c r="A745" s="6"/>
      <c r="B745" s="6"/>
      <c r="C745" s="6"/>
      <c r="D745" s="14"/>
      <c r="E745" s="1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12"/>
      <c r="Q745" s="12"/>
      <c r="R745" s="12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</row>
    <row r="746" spans="1:100" ht="12.75">
      <c r="A746" s="6"/>
      <c r="B746" s="6"/>
      <c r="C746" s="6"/>
      <c r="D746" s="14"/>
      <c r="E746" s="1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12"/>
      <c r="Q746" s="12"/>
      <c r="R746" s="12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</row>
    <row r="747" spans="1:100" ht="12.75">
      <c r="A747" s="6"/>
      <c r="B747" s="6"/>
      <c r="C747" s="6"/>
      <c r="D747" s="14"/>
      <c r="E747" s="1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12"/>
      <c r="Q747" s="12"/>
      <c r="R747" s="12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</row>
    <row r="748" spans="1:100" ht="12.75">
      <c r="A748" s="6"/>
      <c r="B748" s="6"/>
      <c r="C748" s="6"/>
      <c r="D748" s="14"/>
      <c r="E748" s="1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12"/>
      <c r="Q748" s="12"/>
      <c r="R748" s="12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</row>
    <row r="749" spans="1:100" ht="12.75">
      <c r="A749" s="6"/>
      <c r="B749" s="6"/>
      <c r="C749" s="6"/>
      <c r="D749" s="14"/>
      <c r="E749" s="1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12"/>
      <c r="Q749" s="12"/>
      <c r="R749" s="12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</row>
    <row r="750" spans="1:100" ht="12.75">
      <c r="A750" s="6"/>
      <c r="B750" s="6"/>
      <c r="C750" s="6"/>
      <c r="D750" s="14"/>
      <c r="E750" s="1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12"/>
      <c r="Q750" s="12"/>
      <c r="R750" s="12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</row>
    <row r="751" spans="1:100" ht="12.75">
      <c r="A751" s="6"/>
      <c r="B751" s="6"/>
      <c r="C751" s="6"/>
      <c r="D751" s="14"/>
      <c r="E751" s="1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12"/>
      <c r="Q751" s="12"/>
      <c r="R751" s="12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</row>
    <row r="752" spans="1:100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12"/>
      <c r="Q752" s="12"/>
      <c r="R752" s="12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</row>
    <row r="753" spans="1:100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12"/>
      <c r="Q753" s="12"/>
      <c r="R753" s="12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</row>
    <row r="754" spans="1:100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12"/>
      <c r="Q754" s="12"/>
      <c r="R754" s="12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</row>
    <row r="755" spans="1:100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12"/>
      <c r="Q755" s="12"/>
      <c r="R755" s="12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</row>
    <row r="756" spans="1:100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12"/>
      <c r="Q756" s="12"/>
      <c r="R756" s="12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</row>
    <row r="757" spans="1:100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12"/>
      <c r="Q757" s="12"/>
      <c r="R757" s="12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</row>
    <row r="758" spans="1:100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12"/>
      <c r="Q758" s="12"/>
      <c r="R758" s="12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</row>
    <row r="759" spans="1:100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12"/>
      <c r="Q759" s="12"/>
      <c r="R759" s="12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</row>
    <row r="760" spans="1:10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12"/>
      <c r="Q760" s="12"/>
      <c r="R760" s="12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</row>
    <row r="761" spans="1:100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12"/>
      <c r="Q761" s="12"/>
      <c r="R761" s="12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</row>
    <row r="762" spans="1:100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12"/>
      <c r="Q762" s="12"/>
      <c r="R762" s="12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</row>
    <row r="763" spans="1:100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12"/>
      <c r="Q763" s="12"/>
      <c r="R763" s="12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</row>
    <row r="764" spans="1:100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12"/>
      <c r="Q764" s="12"/>
      <c r="R764" s="12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</row>
    <row r="765" spans="1:100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12"/>
      <c r="Q765" s="12"/>
      <c r="R765" s="12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</row>
    <row r="766" spans="1:100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12"/>
      <c r="Q766" s="12"/>
      <c r="R766" s="12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</row>
    <row r="767" spans="1:100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12"/>
      <c r="Q767" s="12"/>
      <c r="R767" s="12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</row>
    <row r="768" spans="1:100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12"/>
      <c r="Q768" s="12"/>
      <c r="R768" s="12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</row>
    <row r="769" spans="1:100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12"/>
      <c r="Q769" s="12"/>
      <c r="R769" s="12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</row>
    <row r="770" spans="1:10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12"/>
      <c r="Q770" s="12"/>
      <c r="R770" s="12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</row>
    <row r="771" spans="1:100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12"/>
      <c r="Q771" s="12"/>
      <c r="R771" s="12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</row>
    <row r="772" spans="1:100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12"/>
      <c r="Q772" s="12"/>
      <c r="R772" s="12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</row>
    <row r="773" spans="1:100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12"/>
      <c r="Q773" s="12"/>
      <c r="R773" s="12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</row>
    <row r="774" spans="1:100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12"/>
      <c r="Q774" s="12"/>
      <c r="R774" s="12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</row>
    <row r="775" spans="1:100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12"/>
      <c r="Q775" s="12"/>
      <c r="R775" s="12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</row>
    <row r="776" spans="1:100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12"/>
      <c r="Q776" s="12"/>
      <c r="R776" s="12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</row>
    <row r="777" spans="1:100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12"/>
      <c r="Q777" s="12"/>
      <c r="R777" s="12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</row>
    <row r="778" spans="1:100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12"/>
      <c r="Q778" s="12"/>
      <c r="R778" s="12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</row>
    <row r="779" spans="1:100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12"/>
      <c r="Q779" s="12"/>
      <c r="R779" s="12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</row>
    <row r="780" spans="1:10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12"/>
      <c r="Q780" s="12"/>
      <c r="R780" s="12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</row>
    <row r="781" spans="1:100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12"/>
      <c r="Q781" s="12"/>
      <c r="R781" s="12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</row>
    <row r="782" spans="1:100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12"/>
      <c r="Q782" s="12"/>
      <c r="R782" s="12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</row>
    <row r="783" spans="1:100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12"/>
      <c r="Q783" s="12"/>
      <c r="R783" s="12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</row>
    <row r="784" spans="1:100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12"/>
      <c r="Q784" s="12"/>
      <c r="R784" s="12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</row>
    <row r="785" spans="1:100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12"/>
      <c r="Q785" s="12"/>
      <c r="R785" s="12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</row>
    <row r="786" spans="1:100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12"/>
      <c r="Q786" s="12"/>
      <c r="R786" s="12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</row>
    <row r="787" spans="1:100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12"/>
      <c r="Q787" s="12"/>
      <c r="R787" s="12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</row>
    <row r="788" spans="1:100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12"/>
      <c r="Q788" s="12"/>
      <c r="R788" s="12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</row>
    <row r="789" spans="1:100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12"/>
      <c r="Q789" s="12"/>
      <c r="R789" s="12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</row>
    <row r="790" spans="1:10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12"/>
      <c r="Q790" s="12"/>
      <c r="R790" s="12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</row>
    <row r="791" spans="1:100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12"/>
      <c r="Q791" s="12"/>
      <c r="R791" s="12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</row>
    <row r="792" spans="1:100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12"/>
      <c r="Q792" s="12"/>
      <c r="R792" s="12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</row>
    <row r="793" spans="1:100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12"/>
      <c r="Q793" s="12"/>
      <c r="R793" s="12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</row>
    <row r="794" spans="1:100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12"/>
      <c r="Q794" s="12"/>
      <c r="R794" s="12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</row>
    <row r="795" spans="1:100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12"/>
      <c r="Q795" s="12"/>
      <c r="R795" s="12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</row>
    <row r="796" spans="1:100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12"/>
      <c r="Q796" s="12"/>
      <c r="R796" s="12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</row>
    <row r="797" spans="1:100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12"/>
      <c r="Q797" s="12"/>
      <c r="R797" s="12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</row>
    <row r="798" spans="1:100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12"/>
      <c r="Q798" s="12"/>
      <c r="R798" s="12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</row>
    <row r="799" spans="1:100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12"/>
      <c r="Q799" s="12"/>
      <c r="R799" s="12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</row>
    <row r="800" spans="1:10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12"/>
      <c r="Q800" s="12"/>
      <c r="R800" s="12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</row>
    <row r="801" spans="1:100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12"/>
      <c r="Q801" s="12"/>
      <c r="R801" s="12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</row>
    <row r="802" spans="1:100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12"/>
      <c r="Q802" s="12"/>
      <c r="R802" s="12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</row>
    <row r="803" spans="1:100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12"/>
      <c r="Q803" s="12"/>
      <c r="R803" s="12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</row>
    <row r="804" spans="1:100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12"/>
      <c r="Q804" s="12"/>
      <c r="R804" s="12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</row>
    <row r="805" spans="1:100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12"/>
      <c r="Q805" s="12"/>
      <c r="R805" s="12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</row>
    <row r="806" spans="1:100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12"/>
      <c r="Q806" s="12"/>
      <c r="R806" s="12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</row>
    <row r="807" spans="1:100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12"/>
      <c r="Q807" s="12"/>
      <c r="R807" s="12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</row>
    <row r="808" spans="1:100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12"/>
      <c r="Q808" s="12"/>
      <c r="R808" s="12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</row>
    <row r="809" spans="1:100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12"/>
      <c r="Q809" s="12"/>
      <c r="R809" s="12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</row>
    <row r="810" spans="1:10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12"/>
      <c r="Q810" s="12"/>
      <c r="R810" s="12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</row>
    <row r="811" spans="1:100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12"/>
      <c r="Q811" s="12"/>
      <c r="R811" s="12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</row>
    <row r="812" spans="1:100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12"/>
      <c r="Q812" s="12"/>
      <c r="R812" s="12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</row>
    <row r="813" spans="1:100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12"/>
      <c r="Q813" s="12"/>
      <c r="R813" s="12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</row>
    <row r="814" spans="1:100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12"/>
      <c r="Q814" s="12"/>
      <c r="R814" s="12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</row>
    <row r="815" spans="1:100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12"/>
      <c r="Q815" s="12"/>
      <c r="R815" s="12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</row>
    <row r="816" spans="1:100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12"/>
      <c r="Q816" s="12"/>
      <c r="R816" s="12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</row>
    <row r="817" spans="1:100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12"/>
      <c r="Q817" s="12"/>
      <c r="R817" s="12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</row>
    <row r="818" spans="1:100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12"/>
      <c r="Q818" s="12"/>
      <c r="R818" s="12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</row>
    <row r="819" spans="1:100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12"/>
      <c r="Q819" s="12"/>
      <c r="R819" s="12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</row>
    <row r="820" spans="1:10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12"/>
      <c r="Q820" s="12"/>
      <c r="R820" s="12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</row>
    <row r="821" spans="1:100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12"/>
      <c r="Q821" s="12"/>
      <c r="R821" s="12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</row>
    <row r="822" spans="1:100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12"/>
      <c r="Q822" s="12"/>
      <c r="R822" s="12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</row>
    <row r="823" spans="1:100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12"/>
      <c r="Q823" s="12"/>
      <c r="R823" s="12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</row>
    <row r="824" spans="1:100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12"/>
      <c r="Q824" s="12"/>
      <c r="R824" s="12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</row>
    <row r="825" spans="1:100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12"/>
      <c r="Q825" s="12"/>
      <c r="R825" s="12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</row>
    <row r="826" spans="1:100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12"/>
      <c r="Q826" s="12"/>
      <c r="R826" s="12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</row>
    <row r="827" spans="1:100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12"/>
      <c r="Q827" s="12"/>
      <c r="R827" s="12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</row>
    <row r="828" spans="1:100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12"/>
      <c r="Q828" s="12"/>
      <c r="R828" s="12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</row>
    <row r="829" spans="1:100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12"/>
      <c r="Q829" s="12"/>
      <c r="R829" s="12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</row>
    <row r="830" spans="1:10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12"/>
      <c r="Q830" s="12"/>
      <c r="R830" s="12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</row>
    <row r="831" spans="1:100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12"/>
      <c r="Q831" s="12"/>
      <c r="R831" s="12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</row>
    <row r="832" spans="1:100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12"/>
      <c r="Q832" s="12"/>
      <c r="R832" s="12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</row>
    <row r="833" spans="1:100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12"/>
      <c r="Q833" s="12"/>
      <c r="R833" s="12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</row>
    <row r="834" spans="1:100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12"/>
      <c r="Q834" s="12"/>
      <c r="R834" s="12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</row>
    <row r="835" spans="1:100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12"/>
      <c r="Q835" s="12"/>
      <c r="R835" s="12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</row>
    <row r="836" spans="1:100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12"/>
      <c r="Q836" s="12"/>
      <c r="R836" s="12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</row>
    <row r="837" spans="1:100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12"/>
      <c r="Q837" s="12"/>
      <c r="R837" s="12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</row>
    <row r="838" spans="1:100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12"/>
      <c r="Q838" s="12"/>
      <c r="R838" s="12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</row>
    <row r="839" spans="1:100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12"/>
      <c r="Q839" s="12"/>
      <c r="R839" s="12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</row>
    <row r="840" spans="1:10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12"/>
      <c r="Q840" s="12"/>
      <c r="R840" s="12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</row>
    <row r="841" spans="1:100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12"/>
      <c r="Q841" s="12"/>
      <c r="R841" s="12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</row>
    <row r="842" spans="1:100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12"/>
      <c r="Q842" s="12"/>
      <c r="R842" s="12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</row>
    <row r="843" spans="1:100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12"/>
      <c r="Q843" s="12"/>
      <c r="R843" s="12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</row>
    <row r="844" spans="1:100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12"/>
      <c r="Q844" s="12"/>
      <c r="R844" s="12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</row>
    <row r="845" spans="1:100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12"/>
      <c r="Q845" s="12"/>
      <c r="R845" s="12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</row>
    <row r="846" spans="1:100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12"/>
      <c r="Q846" s="12"/>
      <c r="R846" s="12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</row>
    <row r="847" spans="1:100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12"/>
      <c r="Q847" s="12"/>
      <c r="R847" s="12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</row>
    <row r="848" spans="1:100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12"/>
      <c r="Q848" s="12"/>
      <c r="R848" s="12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</row>
    <row r="849" spans="1:100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12"/>
      <c r="Q849" s="12"/>
      <c r="R849" s="12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</row>
    <row r="850" spans="1:10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12"/>
      <c r="Q850" s="12"/>
      <c r="R850" s="12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</row>
    <row r="851" spans="1:100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12"/>
      <c r="Q851" s="12"/>
      <c r="R851" s="12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</row>
    <row r="852" spans="1:100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12"/>
      <c r="Q852" s="12"/>
      <c r="R852" s="12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</row>
    <row r="853" spans="1:100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12"/>
      <c r="Q853" s="12"/>
      <c r="R853" s="12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</row>
    <row r="854" spans="1:100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12"/>
      <c r="Q854" s="12"/>
      <c r="R854" s="12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</row>
    <row r="855" spans="1:100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12"/>
      <c r="Q855" s="12"/>
      <c r="R855" s="12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</row>
    <row r="856" spans="1:100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12"/>
      <c r="Q856" s="12"/>
      <c r="R856" s="12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</row>
    <row r="857" spans="1:100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12"/>
      <c r="Q857" s="12"/>
      <c r="R857" s="12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</row>
    <row r="858" spans="1:100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12"/>
      <c r="Q858" s="12"/>
      <c r="R858" s="12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</row>
    <row r="859" spans="1:100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12"/>
      <c r="Q859" s="12"/>
      <c r="R859" s="12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</row>
    <row r="860" spans="1:10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12"/>
      <c r="Q860" s="12"/>
      <c r="R860" s="12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</row>
    <row r="861" spans="1:100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12"/>
      <c r="Q861" s="12"/>
      <c r="R861" s="12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</row>
    <row r="862" spans="1:100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12"/>
      <c r="Q862" s="12"/>
      <c r="R862" s="12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</row>
    <row r="863" spans="1:100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12"/>
      <c r="Q863" s="12"/>
      <c r="R863" s="12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</row>
    <row r="864" spans="1:100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12"/>
      <c r="Q864" s="12"/>
      <c r="R864" s="12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</row>
    <row r="865" spans="1:100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12"/>
      <c r="Q865" s="12"/>
      <c r="R865" s="12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</row>
    <row r="866" spans="1:100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12"/>
      <c r="Q866" s="12"/>
      <c r="R866" s="12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</row>
    <row r="867" spans="1:100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12"/>
      <c r="Q867" s="12"/>
      <c r="R867" s="12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</row>
    <row r="868" spans="1:100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12"/>
      <c r="Q868" s="12"/>
      <c r="R868" s="12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</row>
    <row r="869" spans="1:100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12"/>
      <c r="Q869" s="12"/>
      <c r="R869" s="12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</row>
    <row r="870" spans="1:10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12"/>
      <c r="Q870" s="12"/>
      <c r="R870" s="12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</row>
    <row r="871" spans="1:100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12"/>
      <c r="Q871" s="12"/>
      <c r="R871" s="12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</row>
    <row r="872" spans="1:100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12"/>
      <c r="Q872" s="12"/>
      <c r="R872" s="12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</row>
    <row r="873" spans="1:100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12"/>
      <c r="Q873" s="12"/>
      <c r="R873" s="12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</row>
    <row r="874" spans="1:100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12"/>
      <c r="Q874" s="12"/>
      <c r="R874" s="12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</row>
    <row r="875" spans="1:100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12"/>
      <c r="Q875" s="12"/>
      <c r="R875" s="12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</row>
    <row r="876" spans="1:100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12"/>
      <c r="Q876" s="12"/>
      <c r="R876" s="12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</row>
    <row r="877" spans="1:100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12"/>
      <c r="Q877" s="12"/>
      <c r="R877" s="12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</row>
    <row r="878" spans="1:100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12"/>
      <c r="Q878" s="12"/>
      <c r="R878" s="12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</row>
    <row r="879" spans="1:100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12"/>
      <c r="Q879" s="12"/>
      <c r="R879" s="12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</row>
    <row r="880" spans="1:10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12"/>
      <c r="Q880" s="12"/>
      <c r="R880" s="12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</row>
    <row r="881" spans="1:100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12"/>
      <c r="Q881" s="12"/>
      <c r="R881" s="12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</row>
    <row r="882" spans="1:100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12"/>
      <c r="Q882" s="12"/>
      <c r="R882" s="12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</row>
    <row r="883" spans="1:100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12"/>
      <c r="Q883" s="12"/>
      <c r="R883" s="12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</row>
    <row r="884" spans="1:100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12"/>
      <c r="Q884" s="12"/>
      <c r="R884" s="12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</row>
    <row r="885" spans="1:100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12"/>
      <c r="Q885" s="12"/>
      <c r="R885" s="12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</row>
    <row r="886" spans="1:100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12"/>
      <c r="Q886" s="12"/>
      <c r="R886" s="12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</row>
    <row r="887" spans="1:100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12"/>
      <c r="Q887" s="12"/>
      <c r="R887" s="12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</row>
    <row r="888" spans="1:100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12"/>
      <c r="Q888" s="12"/>
      <c r="R888" s="12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</row>
    <row r="889" spans="1:100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12"/>
      <c r="Q889" s="12"/>
      <c r="R889" s="12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</row>
    <row r="890" spans="1:10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12"/>
      <c r="Q890" s="12"/>
      <c r="R890" s="12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</row>
    <row r="891" spans="1:100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12"/>
      <c r="Q891" s="12"/>
      <c r="R891" s="12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</row>
    <row r="892" spans="1:100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12"/>
      <c r="Q892" s="12"/>
      <c r="R892" s="12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</row>
    <row r="893" spans="1:100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12"/>
      <c r="Q893" s="12"/>
      <c r="R893" s="12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</row>
    <row r="894" spans="1:100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12"/>
      <c r="Q894" s="12"/>
      <c r="R894" s="12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</row>
    <row r="895" spans="1:100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12"/>
      <c r="Q895" s="12"/>
      <c r="R895" s="12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</row>
    <row r="896" spans="1:100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12"/>
      <c r="Q896" s="12"/>
      <c r="R896" s="12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</row>
    <row r="897" spans="1:100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12"/>
      <c r="Q897" s="12"/>
      <c r="R897" s="12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</row>
    <row r="898" spans="1:100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12"/>
      <c r="Q898" s="12"/>
      <c r="R898" s="12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</row>
    <row r="899" spans="1:100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12"/>
      <c r="Q899" s="12"/>
      <c r="R899" s="12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</row>
    <row r="900" spans="1:10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12"/>
      <c r="Q900" s="12"/>
      <c r="R900" s="12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</row>
    <row r="901" spans="1:100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12"/>
      <c r="Q901" s="12"/>
      <c r="R901" s="12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</row>
    <row r="902" spans="1:100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12"/>
      <c r="Q902" s="12"/>
      <c r="R902" s="12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</row>
    <row r="903" spans="1:100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12"/>
      <c r="Q903" s="12"/>
      <c r="R903" s="12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</row>
    <row r="904" spans="1:100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12"/>
      <c r="Q904" s="12"/>
      <c r="R904" s="12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</row>
    <row r="905" spans="1:100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12"/>
      <c r="Q905" s="12"/>
      <c r="R905" s="12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</row>
    <row r="906" spans="1:100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12"/>
      <c r="Q906" s="12"/>
      <c r="R906" s="12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</row>
    <row r="907" spans="1:100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12"/>
      <c r="Q907" s="12"/>
      <c r="R907" s="12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</row>
    <row r="908" spans="1:100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12"/>
      <c r="Q908" s="12"/>
      <c r="R908" s="12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</row>
    <row r="909" spans="1:100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12"/>
      <c r="Q909" s="12"/>
      <c r="R909" s="12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</row>
    <row r="910" spans="1:10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12"/>
      <c r="Q910" s="12"/>
      <c r="R910" s="12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</row>
    <row r="911" spans="1:100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12"/>
      <c r="Q911" s="12"/>
      <c r="R911" s="12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</row>
    <row r="912" spans="1:100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12"/>
      <c r="Q912" s="12"/>
      <c r="R912" s="12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</row>
    <row r="913" spans="1:100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12"/>
      <c r="Q913" s="12"/>
      <c r="R913" s="12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</row>
    <row r="914" spans="1:100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12"/>
      <c r="Q914" s="12"/>
      <c r="R914" s="12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</row>
    <row r="915" spans="1:100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12"/>
      <c r="Q915" s="12"/>
      <c r="R915" s="12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</row>
    <row r="916" spans="1:100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12"/>
      <c r="Q916" s="12"/>
      <c r="R916" s="12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</row>
    <row r="917" spans="1:100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12"/>
      <c r="Q917" s="12"/>
      <c r="R917" s="12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</row>
    <row r="918" spans="1:100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12"/>
      <c r="Q918" s="12"/>
      <c r="R918" s="12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</row>
    <row r="919" spans="1:100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12"/>
      <c r="Q919" s="12"/>
      <c r="R919" s="12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</row>
    <row r="920" spans="1:10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12"/>
      <c r="Q920" s="12"/>
      <c r="R920" s="12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</row>
    <row r="921" spans="1:100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12"/>
      <c r="Q921" s="12"/>
      <c r="R921" s="12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</row>
    <row r="922" spans="1:100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12"/>
      <c r="Q922" s="12"/>
      <c r="R922" s="12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</row>
    <row r="923" spans="1:100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12"/>
      <c r="Q923" s="12"/>
      <c r="R923" s="12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</row>
    <row r="924" spans="1:100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12"/>
      <c r="Q924" s="12"/>
      <c r="R924" s="12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</row>
    <row r="925" spans="1:100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12"/>
      <c r="Q925" s="12"/>
      <c r="R925" s="12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</row>
    <row r="926" spans="1:100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12"/>
      <c r="Q926" s="12"/>
      <c r="R926" s="12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</row>
    <row r="927" spans="1:100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12"/>
      <c r="Q927" s="12"/>
      <c r="R927" s="12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</row>
    <row r="928" spans="1:100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12"/>
      <c r="Q928" s="12"/>
      <c r="R928" s="12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</row>
    <row r="929" spans="1:100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12"/>
      <c r="Q929" s="12"/>
      <c r="R929" s="12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</row>
    <row r="930" spans="1:10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12"/>
      <c r="Q930" s="12"/>
      <c r="R930" s="12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</row>
    <row r="931" spans="1:100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12"/>
      <c r="Q931" s="12"/>
      <c r="R931" s="12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</row>
    <row r="932" spans="1:100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12"/>
      <c r="Q932" s="12"/>
      <c r="R932" s="12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</row>
    <row r="933" spans="1:100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12"/>
      <c r="Q933" s="12"/>
      <c r="R933" s="12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</row>
    <row r="934" spans="1:100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12"/>
      <c r="Q934" s="12"/>
      <c r="R934" s="12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</row>
    <row r="935" spans="1:100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12"/>
      <c r="Q935" s="12"/>
      <c r="R935" s="12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</row>
    <row r="936" spans="1:100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12"/>
      <c r="Q936" s="12"/>
      <c r="R936" s="12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</row>
    <row r="937" spans="1:100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12"/>
      <c r="Q937" s="12"/>
      <c r="R937" s="12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</row>
    <row r="938" spans="1:100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12"/>
      <c r="Q938" s="12"/>
      <c r="R938" s="12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</row>
    <row r="939" spans="1:100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12"/>
      <c r="Q939" s="12"/>
      <c r="R939" s="12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</row>
    <row r="940" spans="1:10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12"/>
      <c r="Q940" s="12"/>
      <c r="R940" s="12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</row>
    <row r="941" spans="1:100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12"/>
      <c r="Q941" s="12"/>
      <c r="R941" s="12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</row>
    <row r="942" spans="1:100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12"/>
      <c r="Q942" s="12"/>
      <c r="R942" s="12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</row>
    <row r="943" spans="1:100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12"/>
      <c r="Q943" s="12"/>
      <c r="R943" s="12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</row>
    <row r="944" spans="1:100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12"/>
      <c r="Q944" s="12"/>
      <c r="R944" s="12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</row>
    <row r="945" spans="1:100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12"/>
      <c r="Q945" s="12"/>
      <c r="R945" s="12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</row>
    <row r="946" spans="1:100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12"/>
      <c r="Q946" s="12"/>
      <c r="R946" s="12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</row>
    <row r="947" spans="1:100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12"/>
      <c r="Q947" s="12"/>
      <c r="R947" s="12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</row>
    <row r="948" spans="1:100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12"/>
      <c r="Q948" s="12"/>
      <c r="R948" s="12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</row>
    <row r="949" spans="1:100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12"/>
      <c r="Q949" s="12"/>
      <c r="R949" s="12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</row>
    <row r="950" spans="1:10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12"/>
      <c r="Q950" s="12"/>
      <c r="R950" s="12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</row>
    <row r="951" spans="1:100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12"/>
      <c r="Q951" s="12"/>
      <c r="R951" s="12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</row>
    <row r="952" spans="1:100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12"/>
      <c r="Q952" s="12"/>
      <c r="R952" s="12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</row>
    <row r="953" spans="1:100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12"/>
      <c r="Q953" s="12"/>
      <c r="R953" s="12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</row>
    <row r="954" spans="1:100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12"/>
      <c r="Q954" s="12"/>
      <c r="R954" s="12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</row>
    <row r="955" spans="1:100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12"/>
      <c r="Q955" s="12"/>
      <c r="R955" s="12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</row>
    <row r="956" spans="1:100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12"/>
      <c r="Q956" s="12"/>
      <c r="R956" s="12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</row>
    <row r="957" spans="1:100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12"/>
      <c r="Q957" s="12"/>
      <c r="R957" s="12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</row>
    <row r="958" spans="1:100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12"/>
      <c r="Q958" s="12"/>
      <c r="R958" s="12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</row>
    <row r="959" spans="1:100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12"/>
      <c r="Q959" s="12"/>
      <c r="R959" s="12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</row>
    <row r="960" spans="1:10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12"/>
      <c r="Q960" s="12"/>
      <c r="R960" s="12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</row>
    <row r="961" spans="1:100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12"/>
      <c r="Q961" s="12"/>
      <c r="R961" s="12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</row>
    <row r="962" spans="1:100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12"/>
      <c r="Q962" s="12"/>
      <c r="R962" s="12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</row>
    <row r="963" spans="1:100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12"/>
      <c r="Q963" s="12"/>
      <c r="R963" s="12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</row>
    <row r="964" spans="1:100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12"/>
      <c r="Q964" s="12"/>
      <c r="R964" s="12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</row>
    <row r="965" spans="1:100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12"/>
      <c r="Q965" s="12"/>
      <c r="R965" s="12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</row>
    <row r="966" spans="1:100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12"/>
      <c r="Q966" s="12"/>
      <c r="R966" s="12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</row>
    <row r="967" spans="1:100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12"/>
      <c r="Q967" s="12"/>
      <c r="R967" s="12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</row>
    <row r="968" spans="1:100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12"/>
      <c r="Q968" s="12"/>
      <c r="R968" s="12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</row>
    <row r="969" spans="1:100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12"/>
      <c r="Q969" s="12"/>
      <c r="R969" s="12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</row>
    <row r="970" spans="1:10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12"/>
      <c r="Q970" s="12"/>
      <c r="R970" s="12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</row>
    <row r="971" spans="1:100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12"/>
      <c r="Q971" s="12"/>
      <c r="R971" s="12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</row>
    <row r="972" spans="1:100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12"/>
      <c r="Q972" s="12"/>
      <c r="R972" s="12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</row>
    <row r="973" spans="1:100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12"/>
      <c r="Q973" s="12"/>
      <c r="R973" s="12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</row>
    <row r="974" spans="1:100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12"/>
      <c r="Q974" s="12"/>
      <c r="R974" s="12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</row>
    <row r="975" spans="1:100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12"/>
      <c r="Q975" s="12"/>
      <c r="R975" s="12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</row>
    <row r="976" spans="1:100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12"/>
      <c r="Q976" s="12"/>
      <c r="R976" s="12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</row>
    <row r="977" spans="1:100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12"/>
      <c r="Q977" s="12"/>
      <c r="R977" s="12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</row>
    <row r="978" spans="1:100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12"/>
      <c r="Q978" s="12"/>
      <c r="R978" s="12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</row>
    <row r="979" spans="1:100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12"/>
      <c r="Q979" s="12"/>
      <c r="R979" s="12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</row>
    <row r="980" spans="1:10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12"/>
      <c r="Q980" s="12"/>
      <c r="R980" s="12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</row>
    <row r="981" spans="1:100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12"/>
      <c r="Q981" s="12"/>
      <c r="R981" s="12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</row>
    <row r="982" spans="1:100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12"/>
      <c r="Q982" s="12"/>
      <c r="R982" s="12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</row>
    <row r="983" spans="1:100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12"/>
      <c r="Q983" s="12"/>
      <c r="R983" s="12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</row>
    <row r="984" spans="1:100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12"/>
      <c r="Q984" s="12"/>
      <c r="R984" s="12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</row>
    <row r="985" spans="1:100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12"/>
      <c r="Q985" s="12"/>
      <c r="R985" s="12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</row>
    <row r="986" spans="1:100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12"/>
      <c r="Q986" s="12"/>
      <c r="R986" s="12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</row>
    <row r="987" spans="1:100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12"/>
      <c r="Q987" s="12"/>
      <c r="R987" s="12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</row>
    <row r="988" spans="1:100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12"/>
      <c r="Q988" s="12"/>
      <c r="R988" s="12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</row>
    <row r="989" spans="1:100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12"/>
      <c r="Q989" s="12"/>
      <c r="R989" s="12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</row>
    <row r="990" spans="1:100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12"/>
      <c r="Q990" s="12"/>
      <c r="R990" s="12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</row>
    <row r="991" spans="1:100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12"/>
      <c r="Q991" s="12"/>
      <c r="R991" s="12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</row>
    <row r="992" spans="1:100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12"/>
      <c r="Q992" s="12"/>
      <c r="R992" s="12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</row>
    <row r="993" spans="1:100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12"/>
      <c r="Q993" s="12"/>
      <c r="R993" s="12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</row>
    <row r="994" spans="1:100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12"/>
      <c r="Q994" s="12"/>
      <c r="R994" s="12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</row>
    <row r="995" spans="1:100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12"/>
      <c r="Q995" s="12"/>
      <c r="R995" s="12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</row>
    <row r="996" spans="1:100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</row>
    <row r="997" spans="1:100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</row>
    <row r="998" spans="1:100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</row>
    <row r="999" spans="1:100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</row>
    <row r="1000" spans="1:100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</row>
    <row r="1001" spans="1:100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</row>
    <row r="1002" spans="1:100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</row>
    <row r="1003" spans="1:100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</row>
    <row r="1004" spans="1:100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</row>
    <row r="1005" spans="1:100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</row>
    <row r="1006" spans="1:100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</row>
    <row r="1007" spans="1:100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</row>
    <row r="1008" spans="1:100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</row>
    <row r="1009" spans="1:100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</row>
    <row r="1010" spans="1:100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</row>
    <row r="1011" spans="1:100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</row>
    <row r="1012" spans="1:100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</row>
    <row r="1013" spans="1:100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</row>
    <row r="1014" spans="1:100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</row>
    <row r="1015" spans="1:100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</row>
    <row r="1016" spans="1:100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</row>
    <row r="1017" spans="1:100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</row>
    <row r="1018" spans="1:100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</row>
    <row r="1019" spans="1:100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</row>
    <row r="1020" spans="1:100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</row>
    <row r="1021" spans="1:100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</row>
    <row r="1022" spans="1:100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</row>
    <row r="1023" spans="1:100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</row>
    <row r="1024" spans="1:100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</row>
    <row r="1025" spans="1:100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</row>
    <row r="1026" spans="1:100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</row>
    <row r="1027" spans="1:100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</row>
    <row r="1028" spans="1:100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</row>
    <row r="1029" spans="1:100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</row>
    <row r="1030" spans="1:100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</row>
    <row r="1031" spans="1:100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</row>
    <row r="1032" spans="1:100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</row>
    <row r="1033" spans="1:100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</row>
    <row r="1034" spans="1:100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</row>
    <row r="1035" spans="1:100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</row>
    <row r="1036" spans="1:100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</row>
    <row r="1037" spans="1:100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</row>
    <row r="1038" spans="1:100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</row>
    <row r="1039" spans="1:100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</row>
    <row r="1040" spans="1:100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</row>
    <row r="1041" spans="1:100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</row>
    <row r="1042" spans="1:100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</row>
    <row r="1043" spans="1:100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</row>
    <row r="1044" spans="1:100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</row>
    <row r="1045" spans="1:100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</row>
    <row r="1046" spans="1:100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</row>
    <row r="1047" spans="1:100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</row>
    <row r="1048" spans="1:100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</row>
    <row r="1049" spans="1:100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</row>
    <row r="1050" spans="1:100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</row>
    <row r="1051" spans="1:100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</row>
    <row r="1052" spans="1:100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</row>
    <row r="1053" spans="1:100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</row>
    <row r="1054" spans="1:100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</row>
    <row r="1055" spans="1:100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</row>
    <row r="1056" spans="1:100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</row>
    <row r="1057" spans="1:100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</row>
    <row r="1058" spans="1:100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</row>
    <row r="1059" spans="1:100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</row>
    <row r="1060" spans="1:100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</row>
    <row r="1061" spans="1:100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</row>
    <row r="1062" spans="1:100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</row>
    <row r="1063" spans="1:100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</row>
    <row r="1064" spans="1:100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</row>
    <row r="1065" spans="1:100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</row>
    <row r="1066" spans="1:100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</row>
    <row r="1067" spans="1:100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</row>
    <row r="1068" spans="1:100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</row>
    <row r="1069" spans="1:100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</row>
    <row r="1070" spans="1:100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</row>
    <row r="1071" spans="1:100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</row>
    <row r="1072" spans="1:100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</row>
    <row r="1073" spans="1:100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</row>
    <row r="1074" spans="1:100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</row>
    <row r="1075" spans="1:100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</row>
    <row r="1076" spans="1:100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</row>
    <row r="1077" spans="1:100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</row>
    <row r="1078" spans="1:100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</row>
    <row r="1079" spans="1:100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</row>
    <row r="1080" spans="1:100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</row>
    <row r="1081" spans="1:100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</row>
    <row r="1082" spans="1:100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</row>
    <row r="1083" spans="1:100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</row>
    <row r="1084" spans="1:100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</row>
    <row r="1085" spans="1:100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</row>
    <row r="1086" spans="1:100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</row>
    <row r="1087" spans="1:100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</row>
    <row r="1088" spans="1:100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</row>
    <row r="1089" spans="1:100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</row>
    <row r="1090" spans="1:100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</row>
    <row r="1091" spans="1:100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</row>
    <row r="1092" spans="1:100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</row>
    <row r="1093" spans="1:100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</row>
    <row r="1094" spans="1:100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</row>
    <row r="1095" spans="1:100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</row>
    <row r="1096" spans="1:100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</row>
    <row r="1097" spans="1:100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</row>
    <row r="1098" spans="1:100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</row>
    <row r="1099" spans="1:100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</row>
    <row r="1100" spans="1:100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</row>
    <row r="1101" spans="1:100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</row>
    <row r="1102" spans="1:100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</row>
    <row r="1103" spans="1:100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</row>
    <row r="1104" spans="1:100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</row>
    <row r="1105" spans="1:100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</row>
    <row r="1106" spans="1:100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</row>
    <row r="1107" spans="1:100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</row>
    <row r="1108" spans="1:100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</row>
    <row r="1109" spans="1:100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</row>
    <row r="1110" spans="1:100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</row>
    <row r="1111" spans="1:100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</row>
    <row r="1112" spans="1:100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</row>
    <row r="1113" spans="1:100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</row>
    <row r="1114" spans="1:100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</row>
    <row r="1115" spans="1:100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</row>
    <row r="1116" spans="1:100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</row>
    <row r="1117" spans="1:100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</row>
    <row r="1118" spans="1:100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</row>
    <row r="1119" spans="1:100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</row>
    <row r="1120" spans="1:100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</row>
    <row r="1121" spans="1:100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</row>
    <row r="1122" spans="1:100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</row>
    <row r="1123" spans="1:100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</row>
    <row r="1124" spans="1:100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</row>
    <row r="1125" spans="1:100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</row>
    <row r="1126" spans="1:100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</row>
    <row r="1127" spans="1:100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</row>
    <row r="1128" spans="1:100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</row>
    <row r="1129" spans="1:100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</row>
    <row r="1130" spans="1:100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</row>
    <row r="1131" spans="1:100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</row>
    <row r="1132" spans="1:100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  <c r="CU1132" s="6"/>
      <c r="CV1132" s="6"/>
    </row>
    <row r="1133" spans="1:100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  <c r="CU1133" s="6"/>
      <c r="CV1133" s="6"/>
    </row>
    <row r="1134" spans="1:100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  <c r="CU1134" s="6"/>
      <c r="CV1134" s="6"/>
    </row>
    <row r="1135" spans="1:100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  <c r="CU1135" s="6"/>
      <c r="CV1135" s="6"/>
    </row>
    <row r="1136" spans="1:100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  <c r="CU1136" s="6"/>
      <c r="CV1136" s="6"/>
    </row>
    <row r="1137" spans="1:100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  <c r="CU1137" s="6"/>
      <c r="CV1137" s="6"/>
    </row>
    <row r="1138" spans="1:100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  <c r="CU1138" s="6"/>
      <c r="CV1138" s="6"/>
    </row>
    <row r="1139" spans="1:100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  <c r="CU1139" s="6"/>
      <c r="CV1139" s="6"/>
    </row>
    <row r="1140" spans="1:100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</row>
    <row r="1141" spans="1:100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</row>
    <row r="1142" spans="1:100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  <c r="CU1142" s="6"/>
      <c r="CV1142" s="6"/>
    </row>
    <row r="1143" spans="1:100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  <c r="CU1143" s="6"/>
      <c r="CV1143" s="6"/>
    </row>
    <row r="1144" spans="1:100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  <c r="CU1144" s="6"/>
      <c r="CV1144" s="6"/>
    </row>
    <row r="1145" spans="1:100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CR1145" s="6"/>
      <c r="CS1145" s="6"/>
      <c r="CT1145" s="6"/>
      <c r="CU1145" s="6"/>
      <c r="CV1145" s="6"/>
    </row>
    <row r="1146" spans="1:100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CR1146" s="6"/>
      <c r="CS1146" s="6"/>
      <c r="CT1146" s="6"/>
      <c r="CU1146" s="6"/>
      <c r="CV1146" s="6"/>
    </row>
    <row r="1147" spans="1:100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CR1147" s="6"/>
      <c r="CS1147" s="6"/>
      <c r="CT1147" s="6"/>
      <c r="CU1147" s="6"/>
      <c r="CV1147" s="6"/>
    </row>
    <row r="1148" spans="1:100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CR1148" s="6"/>
      <c r="CS1148" s="6"/>
      <c r="CT1148" s="6"/>
      <c r="CU1148" s="6"/>
      <c r="CV1148" s="6"/>
    </row>
    <row r="1149" spans="1:100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CR1149" s="6"/>
      <c r="CS1149" s="6"/>
      <c r="CT1149" s="6"/>
      <c r="CU1149" s="6"/>
      <c r="CV1149" s="6"/>
    </row>
    <row r="1150" spans="1:100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CR1150" s="6"/>
      <c r="CS1150" s="6"/>
      <c r="CT1150" s="6"/>
      <c r="CU1150" s="6"/>
      <c r="CV1150" s="6"/>
    </row>
    <row r="1151" spans="1:100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CR1151" s="6"/>
      <c r="CS1151" s="6"/>
      <c r="CT1151" s="6"/>
      <c r="CU1151" s="6"/>
      <c r="CV1151" s="6"/>
    </row>
    <row r="1152" spans="1:100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CR1152" s="6"/>
      <c r="CS1152" s="6"/>
      <c r="CT1152" s="6"/>
      <c r="CU1152" s="6"/>
      <c r="CV1152" s="6"/>
    </row>
    <row r="1153" spans="1:100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CR1153" s="6"/>
      <c r="CS1153" s="6"/>
      <c r="CT1153" s="6"/>
      <c r="CU1153" s="6"/>
      <c r="CV1153" s="6"/>
    </row>
    <row r="1154" spans="1:100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  <c r="CU1154" s="6"/>
      <c r="CV1154" s="6"/>
    </row>
    <row r="1155" spans="1:100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CR1155" s="6"/>
      <c r="CS1155" s="6"/>
      <c r="CT1155" s="6"/>
      <c r="CU1155" s="6"/>
      <c r="CV1155" s="6"/>
    </row>
    <row r="1156" spans="1:100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  <c r="CU1156" s="6"/>
      <c r="CV1156" s="6"/>
    </row>
    <row r="1157" spans="1:100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CR1157" s="6"/>
      <c r="CS1157" s="6"/>
      <c r="CT1157" s="6"/>
      <c r="CU1157" s="6"/>
      <c r="CV1157" s="6"/>
    </row>
    <row r="1158" spans="1:100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CR1158" s="6"/>
      <c r="CS1158" s="6"/>
      <c r="CT1158" s="6"/>
      <c r="CU1158" s="6"/>
      <c r="CV1158" s="6"/>
    </row>
    <row r="1159" spans="1:100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CR1159" s="6"/>
      <c r="CS1159" s="6"/>
      <c r="CT1159" s="6"/>
      <c r="CU1159" s="6"/>
      <c r="CV1159" s="6"/>
    </row>
    <row r="1160" spans="1:100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CR1160" s="6"/>
      <c r="CS1160" s="6"/>
      <c r="CT1160" s="6"/>
      <c r="CU1160" s="6"/>
      <c r="CV1160" s="6"/>
    </row>
    <row r="1161" spans="1:100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CR1161" s="6"/>
      <c r="CS1161" s="6"/>
      <c r="CT1161" s="6"/>
      <c r="CU1161" s="6"/>
      <c r="CV1161" s="6"/>
    </row>
    <row r="1162" spans="1:100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CR1162" s="6"/>
      <c r="CS1162" s="6"/>
      <c r="CT1162" s="6"/>
      <c r="CU1162" s="6"/>
      <c r="CV1162" s="6"/>
    </row>
    <row r="1163" spans="1:100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CR1163" s="6"/>
      <c r="CS1163" s="6"/>
      <c r="CT1163" s="6"/>
      <c r="CU1163" s="6"/>
      <c r="CV1163" s="6"/>
    </row>
    <row r="1164" spans="1:100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CR1164" s="6"/>
      <c r="CS1164" s="6"/>
      <c r="CT1164" s="6"/>
      <c r="CU1164" s="6"/>
      <c r="CV1164" s="6"/>
    </row>
    <row r="1165" spans="1:100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CR1165" s="6"/>
      <c r="CS1165" s="6"/>
      <c r="CT1165" s="6"/>
      <c r="CU1165" s="6"/>
      <c r="CV1165" s="6"/>
    </row>
    <row r="1166" spans="1:100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CR1166" s="6"/>
      <c r="CS1166" s="6"/>
      <c r="CT1166" s="6"/>
      <c r="CU1166" s="6"/>
      <c r="CV1166" s="6"/>
    </row>
    <row r="1167" spans="1:100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CR1167" s="6"/>
      <c r="CS1167" s="6"/>
      <c r="CT1167" s="6"/>
      <c r="CU1167" s="6"/>
      <c r="CV1167" s="6"/>
    </row>
    <row r="1168" spans="1:100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CR1168" s="6"/>
      <c r="CS1168" s="6"/>
      <c r="CT1168" s="6"/>
      <c r="CU1168" s="6"/>
      <c r="CV1168" s="6"/>
    </row>
    <row r="1169" spans="1:100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</row>
    <row r="1170" spans="1:100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  <c r="CU1170" s="6"/>
      <c r="CV1170" s="6"/>
    </row>
    <row r="1171" spans="1:100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  <c r="CU1171" s="6"/>
      <c r="CV1171" s="6"/>
    </row>
    <row r="1172" spans="1:100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  <c r="CU1172" s="6"/>
      <c r="CV1172" s="6"/>
    </row>
    <row r="1173" spans="1:100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CR1173" s="6"/>
      <c r="CS1173" s="6"/>
      <c r="CT1173" s="6"/>
      <c r="CU1173" s="6"/>
      <c r="CV1173" s="6"/>
    </row>
    <row r="1174" spans="1:100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CR1174" s="6"/>
      <c r="CS1174" s="6"/>
      <c r="CT1174" s="6"/>
      <c r="CU1174" s="6"/>
      <c r="CV1174" s="6"/>
    </row>
    <row r="1175" spans="1:100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CR1175" s="6"/>
      <c r="CS1175" s="6"/>
      <c r="CT1175" s="6"/>
      <c r="CU1175" s="6"/>
      <c r="CV1175" s="6"/>
    </row>
    <row r="1176" spans="1:100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CR1176" s="6"/>
      <c r="CS1176" s="6"/>
      <c r="CT1176" s="6"/>
      <c r="CU1176" s="6"/>
      <c r="CV1176" s="6"/>
    </row>
    <row r="1177" spans="1:100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CR1177" s="6"/>
      <c r="CS1177" s="6"/>
      <c r="CT1177" s="6"/>
      <c r="CU1177" s="6"/>
      <c r="CV1177" s="6"/>
    </row>
    <row r="1178" spans="1:100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CR1178" s="6"/>
      <c r="CS1178" s="6"/>
      <c r="CT1178" s="6"/>
      <c r="CU1178" s="6"/>
      <c r="CV1178" s="6"/>
    </row>
    <row r="1179" spans="1:100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  <c r="CU1179" s="6"/>
      <c r="CV1179" s="6"/>
    </row>
    <row r="1180" spans="1:100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  <c r="CU1180" s="6"/>
      <c r="CV1180" s="6"/>
    </row>
    <row r="1181" spans="1:100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  <c r="CQ1181" s="6"/>
      <c r="CR1181" s="6"/>
      <c r="CS1181" s="6"/>
      <c r="CT1181" s="6"/>
      <c r="CU1181" s="6"/>
      <c r="CV1181" s="6"/>
    </row>
    <row r="1182" spans="1:100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  <c r="CQ1182" s="6"/>
      <c r="CR1182" s="6"/>
      <c r="CS1182" s="6"/>
      <c r="CT1182" s="6"/>
      <c r="CU1182" s="6"/>
      <c r="CV1182" s="6"/>
    </row>
    <row r="1183" spans="1:100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  <c r="CQ1183" s="6"/>
      <c r="CR1183" s="6"/>
      <c r="CS1183" s="6"/>
      <c r="CT1183" s="6"/>
      <c r="CU1183" s="6"/>
      <c r="CV1183" s="6"/>
    </row>
    <row r="1184" spans="1:100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  <c r="CU1184" s="6"/>
      <c r="CV1184" s="6"/>
    </row>
    <row r="1185" spans="1:100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  <c r="CU1185" s="6"/>
      <c r="CV1185" s="6"/>
    </row>
    <row r="1186" spans="1:100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  <c r="CQ1186" s="6"/>
      <c r="CR1186" s="6"/>
      <c r="CS1186" s="6"/>
      <c r="CT1186" s="6"/>
      <c r="CU1186" s="6"/>
      <c r="CV1186" s="6"/>
    </row>
    <row r="1187" spans="1:100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  <c r="CU1187" s="6"/>
      <c r="CV1187" s="6"/>
    </row>
    <row r="1188" spans="1:100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  <c r="CU1188" s="6"/>
      <c r="CV1188" s="6"/>
    </row>
    <row r="1189" spans="1:100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  <c r="CQ1189" s="6"/>
      <c r="CR1189" s="6"/>
      <c r="CS1189" s="6"/>
      <c r="CT1189" s="6"/>
      <c r="CU1189" s="6"/>
      <c r="CV1189" s="6"/>
    </row>
    <row r="1190" spans="1:100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  <c r="CU1190" s="6"/>
      <c r="CV1190" s="6"/>
    </row>
    <row r="1191" spans="1:100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  <c r="CQ1191" s="6"/>
      <c r="CR1191" s="6"/>
      <c r="CS1191" s="6"/>
      <c r="CT1191" s="6"/>
      <c r="CU1191" s="6"/>
      <c r="CV1191" s="6"/>
    </row>
    <row r="1192" spans="1:100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  <c r="CU1192" s="6"/>
      <c r="CV1192" s="6"/>
    </row>
    <row r="1193" spans="1:100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  <c r="CU1193" s="6"/>
      <c r="CV1193" s="6"/>
    </row>
    <row r="1194" spans="1:100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  <c r="CU1194" s="6"/>
      <c r="CV1194" s="6"/>
    </row>
    <row r="1195" spans="1:100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  <c r="CU1195" s="6"/>
      <c r="CV1195" s="6"/>
    </row>
    <row r="1196" spans="1:100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  <c r="CQ1196" s="6"/>
      <c r="CR1196" s="6"/>
      <c r="CS1196" s="6"/>
      <c r="CT1196" s="6"/>
      <c r="CU1196" s="6"/>
      <c r="CV1196" s="6"/>
    </row>
    <row r="1197" spans="1:100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  <c r="CU1197" s="6"/>
      <c r="CV1197" s="6"/>
    </row>
    <row r="1198" spans="1:100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  <c r="CQ1198" s="6"/>
      <c r="CR1198" s="6"/>
      <c r="CS1198" s="6"/>
      <c r="CT1198" s="6"/>
      <c r="CU1198" s="6"/>
      <c r="CV1198" s="6"/>
    </row>
    <row r="1199" spans="1:100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  <c r="CQ1199" s="6"/>
      <c r="CR1199" s="6"/>
      <c r="CS1199" s="6"/>
      <c r="CT1199" s="6"/>
      <c r="CU1199" s="6"/>
      <c r="CV1199" s="6"/>
    </row>
    <row r="1200" spans="1:100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  <c r="CQ1200" s="6"/>
      <c r="CR1200" s="6"/>
      <c r="CS1200" s="6"/>
      <c r="CT1200" s="6"/>
      <c r="CU1200" s="6"/>
      <c r="CV1200" s="6"/>
    </row>
    <row r="1201" spans="1:100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  <c r="CQ1201" s="6"/>
      <c r="CR1201" s="6"/>
      <c r="CS1201" s="6"/>
      <c r="CT1201" s="6"/>
      <c r="CU1201" s="6"/>
      <c r="CV1201" s="6"/>
    </row>
    <row r="1202" spans="1:100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  <c r="CQ1202" s="6"/>
      <c r="CR1202" s="6"/>
      <c r="CS1202" s="6"/>
      <c r="CT1202" s="6"/>
      <c r="CU1202" s="6"/>
      <c r="CV1202" s="6"/>
    </row>
    <row r="1203" spans="1:100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  <c r="CQ1203" s="6"/>
      <c r="CR1203" s="6"/>
      <c r="CS1203" s="6"/>
      <c r="CT1203" s="6"/>
      <c r="CU1203" s="6"/>
      <c r="CV1203" s="6"/>
    </row>
    <row r="1204" spans="1:100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  <c r="CQ1204" s="6"/>
      <c r="CR1204" s="6"/>
      <c r="CS1204" s="6"/>
      <c r="CT1204" s="6"/>
      <c r="CU1204" s="6"/>
      <c r="CV1204" s="6"/>
    </row>
    <row r="1205" spans="1:100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  <c r="CQ1205" s="6"/>
      <c r="CR1205" s="6"/>
      <c r="CS1205" s="6"/>
      <c r="CT1205" s="6"/>
      <c r="CU1205" s="6"/>
      <c r="CV1205" s="6"/>
    </row>
    <row r="1206" spans="1:100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  <c r="CO1206" s="6"/>
      <c r="CP1206" s="6"/>
      <c r="CQ1206" s="6"/>
      <c r="CR1206" s="6"/>
      <c r="CS1206" s="6"/>
      <c r="CT1206" s="6"/>
      <c r="CU1206" s="6"/>
      <c r="CV1206" s="6"/>
    </row>
    <row r="1207" spans="1:100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  <c r="CO1207" s="6"/>
      <c r="CP1207" s="6"/>
      <c r="CQ1207" s="6"/>
      <c r="CR1207" s="6"/>
      <c r="CS1207" s="6"/>
      <c r="CT1207" s="6"/>
      <c r="CU1207" s="6"/>
      <c r="CV1207" s="6"/>
    </row>
    <row r="1208" spans="1:100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  <c r="CO1208" s="6"/>
      <c r="CP1208" s="6"/>
      <c r="CQ1208" s="6"/>
      <c r="CR1208" s="6"/>
      <c r="CS1208" s="6"/>
      <c r="CT1208" s="6"/>
      <c r="CU1208" s="6"/>
      <c r="CV1208" s="6"/>
    </row>
    <row r="1209" spans="1:100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  <c r="CU1209" s="6"/>
      <c r="CV1209" s="6"/>
    </row>
    <row r="1210" spans="1:100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  <c r="CO1210" s="6"/>
      <c r="CP1210" s="6"/>
      <c r="CQ1210" s="6"/>
      <c r="CR1210" s="6"/>
      <c r="CS1210" s="6"/>
      <c r="CT1210" s="6"/>
      <c r="CU1210" s="6"/>
      <c r="CV1210" s="6"/>
    </row>
    <row r="1211" spans="1:100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  <c r="CO1211" s="6"/>
      <c r="CP1211" s="6"/>
      <c r="CQ1211" s="6"/>
      <c r="CR1211" s="6"/>
      <c r="CS1211" s="6"/>
      <c r="CT1211" s="6"/>
      <c r="CU1211" s="6"/>
      <c r="CV1211" s="6"/>
    </row>
    <row r="1212" spans="1:100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  <c r="CO1212" s="6"/>
      <c r="CP1212" s="6"/>
      <c r="CQ1212" s="6"/>
      <c r="CR1212" s="6"/>
      <c r="CS1212" s="6"/>
      <c r="CT1212" s="6"/>
      <c r="CU1212" s="6"/>
      <c r="CV1212" s="6"/>
    </row>
    <row r="1213" spans="1:100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  <c r="CO1213" s="6"/>
      <c r="CP1213" s="6"/>
      <c r="CQ1213" s="6"/>
      <c r="CR1213" s="6"/>
      <c r="CS1213" s="6"/>
      <c r="CT1213" s="6"/>
      <c r="CU1213" s="6"/>
      <c r="CV1213" s="6"/>
    </row>
    <row r="1214" spans="1:100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  <c r="CO1214" s="6"/>
      <c r="CP1214" s="6"/>
      <c r="CQ1214" s="6"/>
      <c r="CR1214" s="6"/>
      <c r="CS1214" s="6"/>
      <c r="CT1214" s="6"/>
      <c r="CU1214" s="6"/>
      <c r="CV1214" s="6"/>
    </row>
    <row r="1215" spans="1:100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  <c r="CO1215" s="6"/>
      <c r="CP1215" s="6"/>
      <c r="CQ1215" s="6"/>
      <c r="CR1215" s="6"/>
      <c r="CS1215" s="6"/>
      <c r="CT1215" s="6"/>
      <c r="CU1215" s="6"/>
      <c r="CV1215" s="6"/>
    </row>
    <row r="1216" spans="1:100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  <c r="CO1216" s="6"/>
      <c r="CP1216" s="6"/>
      <c r="CQ1216" s="6"/>
      <c r="CR1216" s="6"/>
      <c r="CS1216" s="6"/>
      <c r="CT1216" s="6"/>
      <c r="CU1216" s="6"/>
      <c r="CV1216" s="6"/>
    </row>
    <row r="1217" spans="1:100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  <c r="CO1217" s="6"/>
      <c r="CP1217" s="6"/>
      <c r="CQ1217" s="6"/>
      <c r="CR1217" s="6"/>
      <c r="CS1217" s="6"/>
      <c r="CT1217" s="6"/>
      <c r="CU1217" s="6"/>
      <c r="CV1217" s="6"/>
    </row>
    <row r="1218" spans="1:100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  <c r="CO1218" s="6"/>
      <c r="CP1218" s="6"/>
      <c r="CQ1218" s="6"/>
      <c r="CR1218" s="6"/>
      <c r="CS1218" s="6"/>
      <c r="CT1218" s="6"/>
      <c r="CU1218" s="6"/>
      <c r="CV1218" s="6"/>
    </row>
    <row r="1219" spans="1:100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  <c r="CO1219" s="6"/>
      <c r="CP1219" s="6"/>
      <c r="CQ1219" s="6"/>
      <c r="CR1219" s="6"/>
      <c r="CS1219" s="6"/>
      <c r="CT1219" s="6"/>
      <c r="CU1219" s="6"/>
      <c r="CV1219" s="6"/>
    </row>
    <row r="1220" spans="1:100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  <c r="CO1220" s="6"/>
      <c r="CP1220" s="6"/>
      <c r="CQ1220" s="6"/>
      <c r="CR1220" s="6"/>
      <c r="CS1220" s="6"/>
      <c r="CT1220" s="6"/>
      <c r="CU1220" s="6"/>
      <c r="CV1220" s="6"/>
    </row>
    <row r="1221" spans="1:100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  <c r="CO1221" s="6"/>
      <c r="CP1221" s="6"/>
      <c r="CQ1221" s="6"/>
      <c r="CR1221" s="6"/>
      <c r="CS1221" s="6"/>
      <c r="CT1221" s="6"/>
      <c r="CU1221" s="6"/>
      <c r="CV1221" s="6"/>
    </row>
    <row r="1222" spans="1:100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  <c r="CO1222" s="6"/>
      <c r="CP1222" s="6"/>
      <c r="CQ1222" s="6"/>
      <c r="CR1222" s="6"/>
      <c r="CS1222" s="6"/>
      <c r="CT1222" s="6"/>
      <c r="CU1222" s="6"/>
      <c r="CV1222" s="6"/>
    </row>
    <row r="1223" spans="1:100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  <c r="CO1223" s="6"/>
      <c r="CP1223" s="6"/>
      <c r="CQ1223" s="6"/>
      <c r="CR1223" s="6"/>
      <c r="CS1223" s="6"/>
      <c r="CT1223" s="6"/>
      <c r="CU1223" s="6"/>
      <c r="CV1223" s="6"/>
    </row>
    <row r="1224" spans="1:100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  <c r="CO1224" s="6"/>
      <c r="CP1224" s="6"/>
      <c r="CQ1224" s="6"/>
      <c r="CR1224" s="6"/>
      <c r="CS1224" s="6"/>
      <c r="CT1224" s="6"/>
      <c r="CU1224" s="6"/>
      <c r="CV1224" s="6"/>
    </row>
    <row r="1225" spans="1:100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  <c r="CO1225" s="6"/>
      <c r="CP1225" s="6"/>
      <c r="CQ1225" s="6"/>
      <c r="CR1225" s="6"/>
      <c r="CS1225" s="6"/>
      <c r="CT1225" s="6"/>
      <c r="CU1225" s="6"/>
      <c r="CV1225" s="6"/>
    </row>
    <row r="1226" spans="1:100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  <c r="CO1226" s="6"/>
      <c r="CP1226" s="6"/>
      <c r="CQ1226" s="6"/>
      <c r="CR1226" s="6"/>
      <c r="CS1226" s="6"/>
      <c r="CT1226" s="6"/>
      <c r="CU1226" s="6"/>
      <c r="CV1226" s="6"/>
    </row>
    <row r="1227" spans="1:100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  <c r="CO1227" s="6"/>
      <c r="CP1227" s="6"/>
      <c r="CQ1227" s="6"/>
      <c r="CR1227" s="6"/>
      <c r="CS1227" s="6"/>
      <c r="CT1227" s="6"/>
      <c r="CU1227" s="6"/>
      <c r="CV1227" s="6"/>
    </row>
    <row r="1228" spans="1:100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  <c r="CO1228" s="6"/>
      <c r="CP1228" s="6"/>
      <c r="CQ1228" s="6"/>
      <c r="CR1228" s="6"/>
      <c r="CS1228" s="6"/>
      <c r="CT1228" s="6"/>
      <c r="CU1228" s="6"/>
      <c r="CV1228" s="6"/>
    </row>
    <row r="1229" spans="1:100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  <c r="CO1229" s="6"/>
      <c r="CP1229" s="6"/>
      <c r="CQ1229" s="6"/>
      <c r="CR1229" s="6"/>
      <c r="CS1229" s="6"/>
      <c r="CT1229" s="6"/>
      <c r="CU1229" s="6"/>
      <c r="CV1229" s="6"/>
    </row>
    <row r="1230" spans="1:100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  <c r="CO1230" s="6"/>
      <c r="CP1230" s="6"/>
      <c r="CQ1230" s="6"/>
      <c r="CR1230" s="6"/>
      <c r="CS1230" s="6"/>
      <c r="CT1230" s="6"/>
      <c r="CU1230" s="6"/>
      <c r="CV1230" s="6"/>
    </row>
    <row r="1231" spans="1:100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  <c r="CO1231" s="6"/>
      <c r="CP1231" s="6"/>
      <c r="CQ1231" s="6"/>
      <c r="CR1231" s="6"/>
      <c r="CS1231" s="6"/>
      <c r="CT1231" s="6"/>
      <c r="CU1231" s="6"/>
      <c r="CV1231" s="6"/>
    </row>
    <row r="1232" spans="1:100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  <c r="CO1232" s="6"/>
      <c r="CP1232" s="6"/>
      <c r="CQ1232" s="6"/>
      <c r="CR1232" s="6"/>
      <c r="CS1232" s="6"/>
      <c r="CT1232" s="6"/>
      <c r="CU1232" s="6"/>
      <c r="CV1232" s="6"/>
    </row>
    <row r="1233" spans="1:100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  <c r="CO1233" s="6"/>
      <c r="CP1233" s="6"/>
      <c r="CQ1233" s="6"/>
      <c r="CR1233" s="6"/>
      <c r="CS1233" s="6"/>
      <c r="CT1233" s="6"/>
      <c r="CU1233" s="6"/>
      <c r="CV1233" s="6"/>
    </row>
    <row r="1234" spans="1:100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  <c r="CO1234" s="6"/>
      <c r="CP1234" s="6"/>
      <c r="CQ1234" s="6"/>
      <c r="CR1234" s="6"/>
      <c r="CS1234" s="6"/>
      <c r="CT1234" s="6"/>
      <c r="CU1234" s="6"/>
      <c r="CV1234" s="6"/>
    </row>
    <row r="1235" spans="1:100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  <c r="CO1235" s="6"/>
      <c r="CP1235" s="6"/>
      <c r="CQ1235" s="6"/>
      <c r="CR1235" s="6"/>
      <c r="CS1235" s="6"/>
      <c r="CT1235" s="6"/>
      <c r="CU1235" s="6"/>
      <c r="CV1235" s="6"/>
    </row>
    <row r="1236" spans="1:100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  <c r="CO1236" s="6"/>
      <c r="CP1236" s="6"/>
      <c r="CQ1236" s="6"/>
      <c r="CR1236" s="6"/>
      <c r="CS1236" s="6"/>
      <c r="CT1236" s="6"/>
      <c r="CU1236" s="6"/>
      <c r="CV1236" s="6"/>
    </row>
    <row r="1237" spans="1:100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  <c r="CO1237" s="6"/>
      <c r="CP1237" s="6"/>
      <c r="CQ1237" s="6"/>
      <c r="CR1237" s="6"/>
      <c r="CS1237" s="6"/>
      <c r="CT1237" s="6"/>
      <c r="CU1237" s="6"/>
      <c r="CV1237" s="6"/>
    </row>
    <row r="1238" spans="1:100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  <c r="CO1238" s="6"/>
      <c r="CP1238" s="6"/>
      <c r="CQ1238" s="6"/>
      <c r="CR1238" s="6"/>
      <c r="CS1238" s="6"/>
      <c r="CT1238" s="6"/>
      <c r="CU1238" s="6"/>
      <c r="CV1238" s="6"/>
    </row>
    <row r="1239" spans="1:100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  <c r="CO1239" s="6"/>
      <c r="CP1239" s="6"/>
      <c r="CQ1239" s="6"/>
      <c r="CR1239" s="6"/>
      <c r="CS1239" s="6"/>
      <c r="CT1239" s="6"/>
      <c r="CU1239" s="6"/>
      <c r="CV1239" s="6"/>
    </row>
    <row r="1240" spans="1:100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  <c r="CO1240" s="6"/>
      <c r="CP1240" s="6"/>
      <c r="CQ1240" s="6"/>
      <c r="CR1240" s="6"/>
      <c r="CS1240" s="6"/>
      <c r="CT1240" s="6"/>
      <c r="CU1240" s="6"/>
      <c r="CV1240" s="6"/>
    </row>
    <row r="1241" spans="1:100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  <c r="CO1241" s="6"/>
      <c r="CP1241" s="6"/>
      <c r="CQ1241" s="6"/>
      <c r="CR1241" s="6"/>
      <c r="CS1241" s="6"/>
      <c r="CT1241" s="6"/>
      <c r="CU1241" s="6"/>
      <c r="CV1241" s="6"/>
    </row>
    <row r="1242" spans="1:100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  <c r="CO1242" s="6"/>
      <c r="CP1242" s="6"/>
      <c r="CQ1242" s="6"/>
      <c r="CR1242" s="6"/>
      <c r="CS1242" s="6"/>
      <c r="CT1242" s="6"/>
      <c r="CU1242" s="6"/>
      <c r="CV1242" s="6"/>
    </row>
    <row r="1243" spans="1:100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  <c r="CO1243" s="6"/>
      <c r="CP1243" s="6"/>
      <c r="CQ1243" s="6"/>
      <c r="CR1243" s="6"/>
      <c r="CS1243" s="6"/>
      <c r="CT1243" s="6"/>
      <c r="CU1243" s="6"/>
      <c r="CV1243" s="6"/>
    </row>
    <row r="1244" spans="1:100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  <c r="CO1244" s="6"/>
      <c r="CP1244" s="6"/>
      <c r="CQ1244" s="6"/>
      <c r="CR1244" s="6"/>
      <c r="CS1244" s="6"/>
      <c r="CT1244" s="6"/>
      <c r="CU1244" s="6"/>
      <c r="CV1244" s="6"/>
    </row>
    <row r="1245" spans="1:100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  <c r="CO1245" s="6"/>
      <c r="CP1245" s="6"/>
      <c r="CQ1245" s="6"/>
      <c r="CR1245" s="6"/>
      <c r="CS1245" s="6"/>
      <c r="CT1245" s="6"/>
      <c r="CU1245" s="6"/>
      <c r="CV1245" s="6"/>
    </row>
    <row r="1246" spans="1:100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  <c r="CO1246" s="6"/>
      <c r="CP1246" s="6"/>
      <c r="CQ1246" s="6"/>
      <c r="CR1246" s="6"/>
      <c r="CS1246" s="6"/>
      <c r="CT1246" s="6"/>
      <c r="CU1246" s="6"/>
      <c r="CV1246" s="6"/>
    </row>
    <row r="1247" spans="1:100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  <c r="CO1247" s="6"/>
      <c r="CP1247" s="6"/>
      <c r="CQ1247" s="6"/>
      <c r="CR1247" s="6"/>
      <c r="CS1247" s="6"/>
      <c r="CT1247" s="6"/>
      <c r="CU1247" s="6"/>
      <c r="CV1247" s="6"/>
    </row>
    <row r="1248" spans="1:100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  <c r="CO1248" s="6"/>
      <c r="CP1248" s="6"/>
      <c r="CQ1248" s="6"/>
      <c r="CR1248" s="6"/>
      <c r="CS1248" s="6"/>
      <c r="CT1248" s="6"/>
      <c r="CU1248" s="6"/>
      <c r="CV1248" s="6"/>
    </row>
    <row r="1249" spans="1:100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  <c r="CO1249" s="6"/>
      <c r="CP1249" s="6"/>
      <c r="CQ1249" s="6"/>
      <c r="CR1249" s="6"/>
      <c r="CS1249" s="6"/>
      <c r="CT1249" s="6"/>
      <c r="CU1249" s="6"/>
      <c r="CV1249" s="6"/>
    </row>
    <row r="1250" spans="1:100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  <c r="CO1250" s="6"/>
      <c r="CP1250" s="6"/>
      <c r="CQ1250" s="6"/>
      <c r="CR1250" s="6"/>
      <c r="CS1250" s="6"/>
      <c r="CT1250" s="6"/>
      <c r="CU1250" s="6"/>
      <c r="CV1250" s="6"/>
    </row>
    <row r="1251" spans="1:100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  <c r="CO1251" s="6"/>
      <c r="CP1251" s="6"/>
      <c r="CQ1251" s="6"/>
      <c r="CR1251" s="6"/>
      <c r="CS1251" s="6"/>
      <c r="CT1251" s="6"/>
      <c r="CU1251" s="6"/>
      <c r="CV1251" s="6"/>
    </row>
    <row r="1252" spans="1:100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  <c r="CO1252" s="6"/>
      <c r="CP1252" s="6"/>
      <c r="CQ1252" s="6"/>
      <c r="CR1252" s="6"/>
      <c r="CS1252" s="6"/>
      <c r="CT1252" s="6"/>
      <c r="CU1252" s="6"/>
      <c r="CV1252" s="6"/>
    </row>
    <row r="1253" spans="1:100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  <c r="CO1253" s="6"/>
      <c r="CP1253" s="6"/>
      <c r="CQ1253" s="6"/>
      <c r="CR1253" s="6"/>
      <c r="CS1253" s="6"/>
      <c r="CT1253" s="6"/>
      <c r="CU1253" s="6"/>
      <c r="CV1253" s="6"/>
    </row>
    <row r="1254" spans="1:100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  <c r="CO1254" s="6"/>
      <c r="CP1254" s="6"/>
      <c r="CQ1254" s="6"/>
      <c r="CR1254" s="6"/>
      <c r="CS1254" s="6"/>
      <c r="CT1254" s="6"/>
      <c r="CU1254" s="6"/>
      <c r="CV1254" s="6"/>
    </row>
    <row r="1255" spans="1:100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  <c r="CO1255" s="6"/>
      <c r="CP1255" s="6"/>
      <c r="CQ1255" s="6"/>
      <c r="CR1255" s="6"/>
      <c r="CS1255" s="6"/>
      <c r="CT1255" s="6"/>
      <c r="CU1255" s="6"/>
      <c r="CV1255" s="6"/>
    </row>
    <row r="1256" spans="1:100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  <c r="CO1256" s="6"/>
      <c r="CP1256" s="6"/>
      <c r="CQ1256" s="6"/>
      <c r="CR1256" s="6"/>
      <c r="CS1256" s="6"/>
      <c r="CT1256" s="6"/>
      <c r="CU1256" s="6"/>
      <c r="CV1256" s="6"/>
    </row>
    <row r="1257" spans="1:100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  <c r="CO1257" s="6"/>
      <c r="CP1257" s="6"/>
      <c r="CQ1257" s="6"/>
      <c r="CR1257" s="6"/>
      <c r="CS1257" s="6"/>
      <c r="CT1257" s="6"/>
      <c r="CU1257" s="6"/>
      <c r="CV1257" s="6"/>
    </row>
    <row r="1258" spans="1:100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  <c r="CO1258" s="6"/>
      <c r="CP1258" s="6"/>
      <c r="CQ1258" s="6"/>
      <c r="CR1258" s="6"/>
      <c r="CS1258" s="6"/>
      <c r="CT1258" s="6"/>
      <c r="CU1258" s="6"/>
      <c r="CV1258" s="6"/>
    </row>
    <row r="1259" spans="1:100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  <c r="CO1259" s="6"/>
      <c r="CP1259" s="6"/>
      <c r="CQ1259" s="6"/>
      <c r="CR1259" s="6"/>
      <c r="CS1259" s="6"/>
      <c r="CT1259" s="6"/>
      <c r="CU1259" s="6"/>
      <c r="CV1259" s="6"/>
    </row>
    <row r="1260" spans="1:100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  <c r="CO1260" s="6"/>
      <c r="CP1260" s="6"/>
      <c r="CQ1260" s="6"/>
      <c r="CR1260" s="6"/>
      <c r="CS1260" s="6"/>
      <c r="CT1260" s="6"/>
      <c r="CU1260" s="6"/>
      <c r="CV1260" s="6"/>
    </row>
    <row r="1261" spans="1:100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  <c r="CO1261" s="6"/>
      <c r="CP1261" s="6"/>
      <c r="CQ1261" s="6"/>
      <c r="CR1261" s="6"/>
      <c r="CS1261" s="6"/>
      <c r="CT1261" s="6"/>
      <c r="CU1261" s="6"/>
      <c r="CV1261" s="6"/>
    </row>
    <row r="1262" spans="1:100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  <c r="CO1262" s="6"/>
      <c r="CP1262" s="6"/>
      <c r="CQ1262" s="6"/>
      <c r="CR1262" s="6"/>
      <c r="CS1262" s="6"/>
      <c r="CT1262" s="6"/>
      <c r="CU1262" s="6"/>
      <c r="CV1262" s="6"/>
    </row>
    <row r="1263" spans="1:100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  <c r="CO1263" s="6"/>
      <c r="CP1263" s="6"/>
      <c r="CQ1263" s="6"/>
      <c r="CR1263" s="6"/>
      <c r="CS1263" s="6"/>
      <c r="CT1263" s="6"/>
      <c r="CU1263" s="6"/>
      <c r="CV1263" s="6"/>
    </row>
    <row r="1264" spans="1:100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  <c r="CO1264" s="6"/>
      <c r="CP1264" s="6"/>
      <c r="CQ1264" s="6"/>
      <c r="CR1264" s="6"/>
      <c r="CS1264" s="6"/>
      <c r="CT1264" s="6"/>
      <c r="CU1264" s="6"/>
      <c r="CV1264" s="6"/>
    </row>
    <row r="1265" spans="1:100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  <c r="CO1265" s="6"/>
      <c r="CP1265" s="6"/>
      <c r="CQ1265" s="6"/>
      <c r="CR1265" s="6"/>
      <c r="CS1265" s="6"/>
      <c r="CT1265" s="6"/>
      <c r="CU1265" s="6"/>
      <c r="CV1265" s="6"/>
    </row>
    <row r="1266" spans="1:100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  <c r="CO1266" s="6"/>
      <c r="CP1266" s="6"/>
      <c r="CQ1266" s="6"/>
      <c r="CR1266" s="6"/>
      <c r="CS1266" s="6"/>
      <c r="CT1266" s="6"/>
      <c r="CU1266" s="6"/>
      <c r="CV1266" s="6"/>
    </row>
    <row r="1267" spans="1:100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  <c r="CO1267" s="6"/>
      <c r="CP1267" s="6"/>
      <c r="CQ1267" s="6"/>
      <c r="CR1267" s="6"/>
      <c r="CS1267" s="6"/>
      <c r="CT1267" s="6"/>
      <c r="CU1267" s="6"/>
      <c r="CV1267" s="6"/>
    </row>
    <row r="1268" spans="1:100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  <c r="CO1268" s="6"/>
      <c r="CP1268" s="6"/>
      <c r="CQ1268" s="6"/>
      <c r="CR1268" s="6"/>
      <c r="CS1268" s="6"/>
      <c r="CT1268" s="6"/>
      <c r="CU1268" s="6"/>
      <c r="CV1268" s="6"/>
    </row>
    <row r="1269" spans="1:100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  <c r="CO1269" s="6"/>
      <c r="CP1269" s="6"/>
      <c r="CQ1269" s="6"/>
      <c r="CR1269" s="6"/>
      <c r="CS1269" s="6"/>
      <c r="CT1269" s="6"/>
      <c r="CU1269" s="6"/>
      <c r="CV1269" s="6"/>
    </row>
    <row r="1270" spans="1:100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  <c r="CO1270" s="6"/>
      <c r="CP1270" s="6"/>
      <c r="CQ1270" s="6"/>
      <c r="CR1270" s="6"/>
      <c r="CS1270" s="6"/>
      <c r="CT1270" s="6"/>
      <c r="CU1270" s="6"/>
      <c r="CV1270" s="6"/>
    </row>
    <row r="1271" spans="1:100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  <c r="CO1271" s="6"/>
      <c r="CP1271" s="6"/>
      <c r="CQ1271" s="6"/>
      <c r="CR1271" s="6"/>
      <c r="CS1271" s="6"/>
      <c r="CT1271" s="6"/>
      <c r="CU1271" s="6"/>
      <c r="CV1271" s="6"/>
    </row>
    <row r="1272" spans="1:100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  <c r="CO1272" s="6"/>
      <c r="CP1272" s="6"/>
      <c r="CQ1272" s="6"/>
      <c r="CR1272" s="6"/>
      <c r="CS1272" s="6"/>
      <c r="CT1272" s="6"/>
      <c r="CU1272" s="6"/>
      <c r="CV1272" s="6"/>
    </row>
    <row r="1273" spans="1:100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  <c r="CO1273" s="6"/>
      <c r="CP1273" s="6"/>
      <c r="CQ1273" s="6"/>
      <c r="CR1273" s="6"/>
      <c r="CS1273" s="6"/>
      <c r="CT1273" s="6"/>
      <c r="CU1273" s="6"/>
      <c r="CV1273" s="6"/>
    </row>
    <row r="1274" spans="1:100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  <c r="CO1274" s="6"/>
      <c r="CP1274" s="6"/>
      <c r="CQ1274" s="6"/>
      <c r="CR1274" s="6"/>
      <c r="CS1274" s="6"/>
      <c r="CT1274" s="6"/>
      <c r="CU1274" s="6"/>
      <c r="CV1274" s="6"/>
    </row>
    <row r="1275" spans="1:100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  <c r="CO1275" s="6"/>
      <c r="CP1275" s="6"/>
      <c r="CQ1275" s="6"/>
      <c r="CR1275" s="6"/>
      <c r="CS1275" s="6"/>
      <c r="CT1275" s="6"/>
      <c r="CU1275" s="6"/>
      <c r="CV1275" s="6"/>
    </row>
    <row r="1276" spans="1:100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  <c r="CO1276" s="6"/>
      <c r="CP1276" s="6"/>
      <c r="CQ1276" s="6"/>
      <c r="CR1276" s="6"/>
      <c r="CS1276" s="6"/>
      <c r="CT1276" s="6"/>
      <c r="CU1276" s="6"/>
      <c r="CV1276" s="6"/>
    </row>
    <row r="1277" spans="1:100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  <c r="CO1277" s="6"/>
      <c r="CP1277" s="6"/>
      <c r="CQ1277" s="6"/>
      <c r="CR1277" s="6"/>
      <c r="CS1277" s="6"/>
      <c r="CT1277" s="6"/>
      <c r="CU1277" s="6"/>
      <c r="CV1277" s="6"/>
    </row>
    <row r="1278" spans="1:100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  <c r="CO1278" s="6"/>
      <c r="CP1278" s="6"/>
      <c r="CQ1278" s="6"/>
      <c r="CR1278" s="6"/>
      <c r="CS1278" s="6"/>
      <c r="CT1278" s="6"/>
      <c r="CU1278" s="6"/>
      <c r="CV1278" s="6"/>
    </row>
    <row r="1279" spans="1:100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  <c r="CO1279" s="6"/>
      <c r="CP1279" s="6"/>
      <c r="CQ1279" s="6"/>
      <c r="CR1279" s="6"/>
      <c r="CS1279" s="6"/>
      <c r="CT1279" s="6"/>
      <c r="CU1279" s="6"/>
      <c r="CV1279" s="6"/>
    </row>
    <row r="1280" spans="1:100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  <c r="CO1280" s="6"/>
      <c r="CP1280" s="6"/>
      <c r="CQ1280" s="6"/>
      <c r="CR1280" s="6"/>
      <c r="CS1280" s="6"/>
      <c r="CT1280" s="6"/>
      <c r="CU1280" s="6"/>
      <c r="CV1280" s="6"/>
    </row>
    <row r="1281" spans="1:100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  <c r="CO1281" s="6"/>
      <c r="CP1281" s="6"/>
      <c r="CQ1281" s="6"/>
      <c r="CR1281" s="6"/>
      <c r="CS1281" s="6"/>
      <c r="CT1281" s="6"/>
      <c r="CU1281" s="6"/>
      <c r="CV1281" s="6"/>
    </row>
    <row r="1282" spans="1:100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  <c r="CO1282" s="6"/>
      <c r="CP1282" s="6"/>
      <c r="CQ1282" s="6"/>
      <c r="CR1282" s="6"/>
      <c r="CS1282" s="6"/>
      <c r="CT1282" s="6"/>
      <c r="CU1282" s="6"/>
      <c r="CV1282" s="6"/>
    </row>
    <row r="1283" spans="1:100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  <c r="CO1283" s="6"/>
      <c r="CP1283" s="6"/>
      <c r="CQ1283" s="6"/>
      <c r="CR1283" s="6"/>
      <c r="CS1283" s="6"/>
      <c r="CT1283" s="6"/>
      <c r="CU1283" s="6"/>
      <c r="CV1283" s="6"/>
    </row>
    <row r="1284" spans="1:100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  <c r="CO1284" s="6"/>
      <c r="CP1284" s="6"/>
      <c r="CQ1284" s="6"/>
      <c r="CR1284" s="6"/>
      <c r="CS1284" s="6"/>
      <c r="CT1284" s="6"/>
      <c r="CU1284" s="6"/>
      <c r="CV1284" s="6"/>
    </row>
    <row r="1285" spans="1:100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  <c r="CO1285" s="6"/>
      <c r="CP1285" s="6"/>
      <c r="CQ1285" s="6"/>
      <c r="CR1285" s="6"/>
      <c r="CS1285" s="6"/>
      <c r="CT1285" s="6"/>
      <c r="CU1285" s="6"/>
      <c r="CV1285" s="6"/>
    </row>
    <row r="1286" spans="1:100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  <c r="CO1286" s="6"/>
      <c r="CP1286" s="6"/>
      <c r="CQ1286" s="6"/>
      <c r="CR1286" s="6"/>
      <c r="CS1286" s="6"/>
      <c r="CT1286" s="6"/>
      <c r="CU1286" s="6"/>
      <c r="CV1286" s="6"/>
    </row>
    <row r="1287" spans="1:100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  <c r="CU1287" s="6"/>
      <c r="CV1287" s="6"/>
    </row>
    <row r="1288" spans="1:100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  <c r="CO1288" s="6"/>
      <c r="CP1288" s="6"/>
      <c r="CQ1288" s="6"/>
      <c r="CR1288" s="6"/>
      <c r="CS1288" s="6"/>
      <c r="CT1288" s="6"/>
      <c r="CU1288" s="6"/>
      <c r="CV1288" s="6"/>
    </row>
    <row r="1289" spans="1:100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  <c r="CO1289" s="6"/>
      <c r="CP1289" s="6"/>
      <c r="CQ1289" s="6"/>
      <c r="CR1289" s="6"/>
      <c r="CS1289" s="6"/>
      <c r="CT1289" s="6"/>
      <c r="CU1289" s="6"/>
      <c r="CV1289" s="6"/>
    </row>
    <row r="1290" spans="1:100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  <c r="CO1290" s="6"/>
      <c r="CP1290" s="6"/>
      <c r="CQ1290" s="6"/>
      <c r="CR1290" s="6"/>
      <c r="CS1290" s="6"/>
      <c r="CT1290" s="6"/>
      <c r="CU1290" s="6"/>
      <c r="CV1290" s="6"/>
    </row>
    <row r="1291" spans="1:100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  <c r="CO1291" s="6"/>
      <c r="CP1291" s="6"/>
      <c r="CQ1291" s="6"/>
      <c r="CR1291" s="6"/>
      <c r="CS1291" s="6"/>
      <c r="CT1291" s="6"/>
      <c r="CU1291" s="6"/>
      <c r="CV1291" s="6"/>
    </row>
    <row r="1292" spans="1:100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  <c r="CO1292" s="6"/>
      <c r="CP1292" s="6"/>
      <c r="CQ1292" s="6"/>
      <c r="CR1292" s="6"/>
      <c r="CS1292" s="6"/>
      <c r="CT1292" s="6"/>
      <c r="CU1292" s="6"/>
      <c r="CV1292" s="6"/>
    </row>
    <row r="1293" spans="1:100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  <c r="CO1293" s="6"/>
      <c r="CP1293" s="6"/>
      <c r="CQ1293" s="6"/>
      <c r="CR1293" s="6"/>
      <c r="CS1293" s="6"/>
      <c r="CT1293" s="6"/>
      <c r="CU1293" s="6"/>
      <c r="CV1293" s="6"/>
    </row>
    <row r="1294" spans="1:100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  <c r="CO1294" s="6"/>
      <c r="CP1294" s="6"/>
      <c r="CQ1294" s="6"/>
      <c r="CR1294" s="6"/>
      <c r="CS1294" s="6"/>
      <c r="CT1294" s="6"/>
      <c r="CU1294" s="6"/>
      <c r="CV1294" s="6"/>
    </row>
    <row r="1295" spans="1:100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  <c r="CO1295" s="6"/>
      <c r="CP1295" s="6"/>
      <c r="CQ1295" s="6"/>
      <c r="CR1295" s="6"/>
      <c r="CS1295" s="6"/>
      <c r="CT1295" s="6"/>
      <c r="CU1295" s="6"/>
      <c r="CV1295" s="6"/>
    </row>
    <row r="1296" spans="1:100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  <c r="CO1296" s="6"/>
      <c r="CP1296" s="6"/>
      <c r="CQ1296" s="6"/>
      <c r="CR1296" s="6"/>
      <c r="CS1296" s="6"/>
      <c r="CT1296" s="6"/>
      <c r="CU1296" s="6"/>
      <c r="CV1296" s="6"/>
    </row>
    <row r="1297" spans="1:100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  <c r="CO1297" s="6"/>
      <c r="CP1297" s="6"/>
      <c r="CQ1297" s="6"/>
      <c r="CR1297" s="6"/>
      <c r="CS1297" s="6"/>
      <c r="CT1297" s="6"/>
      <c r="CU1297" s="6"/>
      <c r="CV1297" s="6"/>
    </row>
    <row r="1298" spans="1:100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  <c r="CO1298" s="6"/>
      <c r="CP1298" s="6"/>
      <c r="CQ1298" s="6"/>
      <c r="CR1298" s="6"/>
      <c r="CS1298" s="6"/>
      <c r="CT1298" s="6"/>
      <c r="CU1298" s="6"/>
      <c r="CV1298" s="6"/>
    </row>
    <row r="1299" spans="1:100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  <c r="CO1299" s="6"/>
      <c r="CP1299" s="6"/>
      <c r="CQ1299" s="6"/>
      <c r="CR1299" s="6"/>
      <c r="CS1299" s="6"/>
      <c r="CT1299" s="6"/>
      <c r="CU1299" s="6"/>
      <c r="CV1299" s="6"/>
    </row>
    <row r="1300" spans="1:100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  <c r="CO1300" s="6"/>
      <c r="CP1300" s="6"/>
      <c r="CQ1300" s="6"/>
      <c r="CR1300" s="6"/>
      <c r="CS1300" s="6"/>
      <c r="CT1300" s="6"/>
      <c r="CU1300" s="6"/>
      <c r="CV1300" s="6"/>
    </row>
    <row r="1301" spans="1:100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  <c r="CO1301" s="6"/>
      <c r="CP1301" s="6"/>
      <c r="CQ1301" s="6"/>
      <c r="CR1301" s="6"/>
      <c r="CS1301" s="6"/>
      <c r="CT1301" s="6"/>
      <c r="CU1301" s="6"/>
      <c r="CV1301" s="6"/>
    </row>
    <row r="1302" spans="1:100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  <c r="CO1302" s="6"/>
      <c r="CP1302" s="6"/>
      <c r="CQ1302" s="6"/>
      <c r="CR1302" s="6"/>
      <c r="CS1302" s="6"/>
      <c r="CT1302" s="6"/>
      <c r="CU1302" s="6"/>
      <c r="CV1302" s="6"/>
    </row>
    <row r="1303" spans="1:100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  <c r="CO1303" s="6"/>
      <c r="CP1303" s="6"/>
      <c r="CQ1303" s="6"/>
      <c r="CR1303" s="6"/>
      <c r="CS1303" s="6"/>
      <c r="CT1303" s="6"/>
      <c r="CU1303" s="6"/>
      <c r="CV1303" s="6"/>
    </row>
    <row r="1304" spans="1:100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  <c r="CO1304" s="6"/>
      <c r="CP1304" s="6"/>
      <c r="CQ1304" s="6"/>
      <c r="CR1304" s="6"/>
      <c r="CS1304" s="6"/>
      <c r="CT1304" s="6"/>
      <c r="CU1304" s="6"/>
      <c r="CV1304" s="6"/>
    </row>
    <row r="1305" spans="1:100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  <c r="CO1305" s="6"/>
      <c r="CP1305" s="6"/>
      <c r="CQ1305" s="6"/>
      <c r="CR1305" s="6"/>
      <c r="CS1305" s="6"/>
      <c r="CT1305" s="6"/>
      <c r="CU1305" s="6"/>
      <c r="CV1305" s="6"/>
    </row>
    <row r="1306" spans="1:100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  <c r="CU1306" s="6"/>
      <c r="CV1306" s="6"/>
    </row>
    <row r="1307" spans="1:100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  <c r="CO1307" s="6"/>
      <c r="CP1307" s="6"/>
      <c r="CQ1307" s="6"/>
      <c r="CR1307" s="6"/>
      <c r="CS1307" s="6"/>
      <c r="CT1307" s="6"/>
      <c r="CU1307" s="6"/>
      <c r="CV1307" s="6"/>
    </row>
    <row r="1308" spans="1:100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  <c r="CO1308" s="6"/>
      <c r="CP1308" s="6"/>
      <c r="CQ1308" s="6"/>
      <c r="CR1308" s="6"/>
      <c r="CS1308" s="6"/>
      <c r="CT1308" s="6"/>
      <c r="CU1308" s="6"/>
      <c r="CV1308" s="6"/>
    </row>
    <row r="1309" spans="1:100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  <c r="CO1309" s="6"/>
      <c r="CP1309" s="6"/>
      <c r="CQ1309" s="6"/>
      <c r="CR1309" s="6"/>
      <c r="CS1309" s="6"/>
      <c r="CT1309" s="6"/>
      <c r="CU1309" s="6"/>
      <c r="CV1309" s="6"/>
    </row>
    <row r="1310" spans="1:100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  <c r="CO1310" s="6"/>
      <c r="CP1310" s="6"/>
      <c r="CQ1310" s="6"/>
      <c r="CR1310" s="6"/>
      <c r="CS1310" s="6"/>
      <c r="CT1310" s="6"/>
      <c r="CU1310" s="6"/>
      <c r="CV1310" s="6"/>
    </row>
    <row r="1311" spans="1:100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  <c r="CO1311" s="6"/>
      <c r="CP1311" s="6"/>
      <c r="CQ1311" s="6"/>
      <c r="CR1311" s="6"/>
      <c r="CS1311" s="6"/>
      <c r="CT1311" s="6"/>
      <c r="CU1311" s="6"/>
      <c r="CV1311" s="6"/>
    </row>
    <row r="1312" spans="1:100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  <c r="CO1312" s="6"/>
      <c r="CP1312" s="6"/>
      <c r="CQ1312" s="6"/>
      <c r="CR1312" s="6"/>
      <c r="CS1312" s="6"/>
      <c r="CT1312" s="6"/>
      <c r="CU1312" s="6"/>
      <c r="CV1312" s="6"/>
    </row>
    <row r="1313" spans="1:100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  <c r="CO1313" s="6"/>
      <c r="CP1313" s="6"/>
      <c r="CQ1313" s="6"/>
      <c r="CR1313" s="6"/>
      <c r="CS1313" s="6"/>
      <c r="CT1313" s="6"/>
      <c r="CU1313" s="6"/>
      <c r="CV1313" s="6"/>
    </row>
    <row r="1314" spans="1:100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  <c r="CO1314" s="6"/>
      <c r="CP1314" s="6"/>
      <c r="CQ1314" s="6"/>
      <c r="CR1314" s="6"/>
      <c r="CS1314" s="6"/>
      <c r="CT1314" s="6"/>
      <c r="CU1314" s="6"/>
      <c r="CV1314" s="6"/>
    </row>
    <row r="1315" spans="1:100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  <c r="CO1315" s="6"/>
      <c r="CP1315" s="6"/>
      <c r="CQ1315" s="6"/>
      <c r="CR1315" s="6"/>
      <c r="CS1315" s="6"/>
      <c r="CT1315" s="6"/>
      <c r="CU1315" s="6"/>
      <c r="CV1315" s="6"/>
    </row>
    <row r="1316" spans="1:100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  <c r="CO1316" s="6"/>
      <c r="CP1316" s="6"/>
      <c r="CQ1316" s="6"/>
      <c r="CR1316" s="6"/>
      <c r="CS1316" s="6"/>
      <c r="CT1316" s="6"/>
      <c r="CU1316" s="6"/>
      <c r="CV1316" s="6"/>
    </row>
    <row r="1317" spans="1:100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  <c r="CO1317" s="6"/>
      <c r="CP1317" s="6"/>
      <c r="CQ1317" s="6"/>
      <c r="CR1317" s="6"/>
      <c r="CS1317" s="6"/>
      <c r="CT1317" s="6"/>
      <c r="CU1317" s="6"/>
      <c r="CV1317" s="6"/>
    </row>
    <row r="1318" spans="1:100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  <c r="CO1318" s="6"/>
      <c r="CP1318" s="6"/>
      <c r="CQ1318" s="6"/>
      <c r="CR1318" s="6"/>
      <c r="CS1318" s="6"/>
      <c r="CT1318" s="6"/>
      <c r="CU1318" s="6"/>
      <c r="CV1318" s="6"/>
    </row>
    <row r="1319" spans="1:100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  <c r="CO1319" s="6"/>
      <c r="CP1319" s="6"/>
      <c r="CQ1319" s="6"/>
      <c r="CR1319" s="6"/>
      <c r="CS1319" s="6"/>
      <c r="CT1319" s="6"/>
      <c r="CU1319" s="6"/>
      <c r="CV1319" s="6"/>
    </row>
    <row r="1320" spans="1:100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  <c r="CO1320" s="6"/>
      <c r="CP1320" s="6"/>
      <c r="CQ1320" s="6"/>
      <c r="CR1320" s="6"/>
      <c r="CS1320" s="6"/>
      <c r="CT1320" s="6"/>
      <c r="CU1320" s="6"/>
      <c r="CV1320" s="6"/>
    </row>
    <row r="1321" spans="1:100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  <c r="CJ1321" s="6"/>
      <c r="CK1321" s="6"/>
      <c r="CL1321" s="6"/>
      <c r="CM1321" s="6"/>
      <c r="CN1321" s="6"/>
      <c r="CO1321" s="6"/>
      <c r="CP1321" s="6"/>
      <c r="CQ1321" s="6"/>
      <c r="CR1321" s="6"/>
      <c r="CS1321" s="6"/>
      <c r="CT1321" s="6"/>
      <c r="CU1321" s="6"/>
      <c r="CV1321" s="6"/>
    </row>
    <row r="1322" spans="1:100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  <c r="CJ1322" s="6"/>
      <c r="CK1322" s="6"/>
      <c r="CL1322" s="6"/>
      <c r="CM1322" s="6"/>
      <c r="CN1322" s="6"/>
      <c r="CO1322" s="6"/>
      <c r="CP1322" s="6"/>
      <c r="CQ1322" s="6"/>
      <c r="CR1322" s="6"/>
      <c r="CS1322" s="6"/>
      <c r="CT1322" s="6"/>
      <c r="CU1322" s="6"/>
      <c r="CV1322" s="6"/>
    </row>
    <row r="1323" spans="1:100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  <c r="CJ1323" s="6"/>
      <c r="CK1323" s="6"/>
      <c r="CL1323" s="6"/>
      <c r="CM1323" s="6"/>
      <c r="CN1323" s="6"/>
      <c r="CO1323" s="6"/>
      <c r="CP1323" s="6"/>
      <c r="CQ1323" s="6"/>
      <c r="CR1323" s="6"/>
      <c r="CS1323" s="6"/>
      <c r="CT1323" s="6"/>
      <c r="CU1323" s="6"/>
      <c r="CV1323" s="6"/>
    </row>
    <row r="1324" spans="1:100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  <c r="CO1324" s="6"/>
      <c r="CP1324" s="6"/>
      <c r="CQ1324" s="6"/>
      <c r="CR1324" s="6"/>
      <c r="CS1324" s="6"/>
      <c r="CT1324" s="6"/>
      <c r="CU1324" s="6"/>
      <c r="CV1324" s="6"/>
    </row>
    <row r="1325" spans="1:100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  <c r="CJ1325" s="6"/>
      <c r="CK1325" s="6"/>
      <c r="CL1325" s="6"/>
      <c r="CM1325" s="6"/>
      <c r="CN1325" s="6"/>
      <c r="CO1325" s="6"/>
      <c r="CP1325" s="6"/>
      <c r="CQ1325" s="6"/>
      <c r="CR1325" s="6"/>
      <c r="CS1325" s="6"/>
      <c r="CT1325" s="6"/>
      <c r="CU1325" s="6"/>
      <c r="CV1325" s="6"/>
    </row>
    <row r="1326" spans="1:100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  <c r="CJ1326" s="6"/>
      <c r="CK1326" s="6"/>
      <c r="CL1326" s="6"/>
      <c r="CM1326" s="6"/>
      <c r="CN1326" s="6"/>
      <c r="CO1326" s="6"/>
      <c r="CP1326" s="6"/>
      <c r="CQ1326" s="6"/>
      <c r="CR1326" s="6"/>
      <c r="CS1326" s="6"/>
      <c r="CT1326" s="6"/>
      <c r="CU1326" s="6"/>
      <c r="CV1326" s="6"/>
    </row>
    <row r="1327" spans="1:100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  <c r="CJ1327" s="6"/>
      <c r="CK1327" s="6"/>
      <c r="CL1327" s="6"/>
      <c r="CM1327" s="6"/>
      <c r="CN1327" s="6"/>
      <c r="CO1327" s="6"/>
      <c r="CP1327" s="6"/>
      <c r="CQ1327" s="6"/>
      <c r="CR1327" s="6"/>
      <c r="CS1327" s="6"/>
      <c r="CT1327" s="6"/>
      <c r="CU1327" s="6"/>
      <c r="CV1327" s="6"/>
    </row>
    <row r="1328" spans="1:100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  <c r="CJ1328" s="6"/>
      <c r="CK1328" s="6"/>
      <c r="CL1328" s="6"/>
      <c r="CM1328" s="6"/>
      <c r="CN1328" s="6"/>
      <c r="CO1328" s="6"/>
      <c r="CP1328" s="6"/>
      <c r="CQ1328" s="6"/>
      <c r="CR1328" s="6"/>
      <c r="CS1328" s="6"/>
      <c r="CT1328" s="6"/>
      <c r="CU1328" s="6"/>
      <c r="CV1328" s="6"/>
    </row>
    <row r="1329" spans="1:100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  <c r="CK1329" s="6"/>
      <c r="CL1329" s="6"/>
      <c r="CM1329" s="6"/>
      <c r="CN1329" s="6"/>
      <c r="CO1329" s="6"/>
      <c r="CP1329" s="6"/>
      <c r="CQ1329" s="6"/>
      <c r="CR1329" s="6"/>
      <c r="CS1329" s="6"/>
      <c r="CT1329" s="6"/>
      <c r="CU1329" s="6"/>
      <c r="CV1329" s="6"/>
    </row>
    <row r="1330" spans="1:100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  <c r="CK1330" s="6"/>
      <c r="CL1330" s="6"/>
      <c r="CM1330" s="6"/>
      <c r="CN1330" s="6"/>
      <c r="CO1330" s="6"/>
      <c r="CP1330" s="6"/>
      <c r="CQ1330" s="6"/>
      <c r="CR1330" s="6"/>
      <c r="CS1330" s="6"/>
      <c r="CT1330" s="6"/>
      <c r="CU1330" s="6"/>
      <c r="CV1330" s="6"/>
    </row>
    <row r="1331" spans="1:100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  <c r="CK1331" s="6"/>
      <c r="CL1331" s="6"/>
      <c r="CM1331" s="6"/>
      <c r="CN1331" s="6"/>
      <c r="CO1331" s="6"/>
      <c r="CP1331" s="6"/>
      <c r="CQ1331" s="6"/>
      <c r="CR1331" s="6"/>
      <c r="CS1331" s="6"/>
      <c r="CT1331" s="6"/>
      <c r="CU1331" s="6"/>
      <c r="CV1331" s="6"/>
    </row>
    <row r="1332" spans="1:100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  <c r="CK1332" s="6"/>
      <c r="CL1332" s="6"/>
      <c r="CM1332" s="6"/>
      <c r="CN1332" s="6"/>
      <c r="CO1332" s="6"/>
      <c r="CP1332" s="6"/>
      <c r="CQ1332" s="6"/>
      <c r="CR1332" s="6"/>
      <c r="CS1332" s="6"/>
      <c r="CT1332" s="6"/>
      <c r="CU1332" s="6"/>
      <c r="CV1332" s="6"/>
    </row>
    <row r="1333" spans="1:100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  <c r="CO1333" s="6"/>
      <c r="CP1333" s="6"/>
      <c r="CQ1333" s="6"/>
      <c r="CR1333" s="6"/>
      <c r="CS1333" s="6"/>
      <c r="CT1333" s="6"/>
      <c r="CU1333" s="6"/>
      <c r="CV1333" s="6"/>
    </row>
    <row r="1334" spans="1:100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  <c r="CO1334" s="6"/>
      <c r="CP1334" s="6"/>
      <c r="CQ1334" s="6"/>
      <c r="CR1334" s="6"/>
      <c r="CS1334" s="6"/>
      <c r="CT1334" s="6"/>
      <c r="CU1334" s="6"/>
      <c r="CV1334" s="6"/>
    </row>
    <row r="1335" spans="1:100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  <c r="CK1335" s="6"/>
      <c r="CL1335" s="6"/>
      <c r="CM1335" s="6"/>
      <c r="CN1335" s="6"/>
      <c r="CO1335" s="6"/>
      <c r="CP1335" s="6"/>
      <c r="CQ1335" s="6"/>
      <c r="CR1335" s="6"/>
      <c r="CS1335" s="6"/>
      <c r="CT1335" s="6"/>
      <c r="CU1335" s="6"/>
      <c r="CV1335" s="6"/>
    </row>
    <row r="1336" spans="1:100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  <c r="CK1336" s="6"/>
      <c r="CL1336" s="6"/>
      <c r="CM1336" s="6"/>
      <c r="CN1336" s="6"/>
      <c r="CO1336" s="6"/>
      <c r="CP1336" s="6"/>
      <c r="CQ1336" s="6"/>
      <c r="CR1336" s="6"/>
      <c r="CS1336" s="6"/>
      <c r="CT1336" s="6"/>
      <c r="CU1336" s="6"/>
      <c r="CV1336" s="6"/>
    </row>
    <row r="1337" spans="1:100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  <c r="CK1337" s="6"/>
      <c r="CL1337" s="6"/>
      <c r="CM1337" s="6"/>
      <c r="CN1337" s="6"/>
      <c r="CO1337" s="6"/>
      <c r="CP1337" s="6"/>
      <c r="CQ1337" s="6"/>
      <c r="CR1337" s="6"/>
      <c r="CS1337" s="6"/>
      <c r="CT1337" s="6"/>
      <c r="CU1337" s="6"/>
      <c r="CV1337" s="6"/>
    </row>
    <row r="1338" spans="1:100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  <c r="CK1338" s="6"/>
      <c r="CL1338" s="6"/>
      <c r="CM1338" s="6"/>
      <c r="CN1338" s="6"/>
      <c r="CO1338" s="6"/>
      <c r="CP1338" s="6"/>
      <c r="CQ1338" s="6"/>
      <c r="CR1338" s="6"/>
      <c r="CS1338" s="6"/>
      <c r="CT1338" s="6"/>
      <c r="CU1338" s="6"/>
      <c r="CV1338" s="6"/>
    </row>
    <row r="1339" spans="1:100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  <c r="CK1339" s="6"/>
      <c r="CL1339" s="6"/>
      <c r="CM1339" s="6"/>
      <c r="CN1339" s="6"/>
      <c r="CO1339" s="6"/>
      <c r="CP1339" s="6"/>
      <c r="CQ1339" s="6"/>
      <c r="CR1339" s="6"/>
      <c r="CS1339" s="6"/>
      <c r="CT1339" s="6"/>
      <c r="CU1339" s="6"/>
      <c r="CV1339" s="6"/>
    </row>
    <row r="1340" spans="1:100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  <c r="CK1340" s="6"/>
      <c r="CL1340" s="6"/>
      <c r="CM1340" s="6"/>
      <c r="CN1340" s="6"/>
      <c r="CO1340" s="6"/>
      <c r="CP1340" s="6"/>
      <c r="CQ1340" s="6"/>
      <c r="CR1340" s="6"/>
      <c r="CS1340" s="6"/>
      <c r="CT1340" s="6"/>
      <c r="CU1340" s="6"/>
      <c r="CV1340" s="6"/>
    </row>
    <row r="1341" spans="1:100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  <c r="CK1341" s="6"/>
      <c r="CL1341" s="6"/>
      <c r="CM1341" s="6"/>
      <c r="CN1341" s="6"/>
      <c r="CO1341" s="6"/>
      <c r="CP1341" s="6"/>
      <c r="CQ1341" s="6"/>
      <c r="CR1341" s="6"/>
      <c r="CS1341" s="6"/>
      <c r="CT1341" s="6"/>
      <c r="CU1341" s="6"/>
      <c r="CV1341" s="6"/>
    </row>
    <row r="1342" spans="1:100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  <c r="CK1342" s="6"/>
      <c r="CL1342" s="6"/>
      <c r="CM1342" s="6"/>
      <c r="CN1342" s="6"/>
      <c r="CO1342" s="6"/>
      <c r="CP1342" s="6"/>
      <c r="CQ1342" s="6"/>
      <c r="CR1342" s="6"/>
      <c r="CS1342" s="6"/>
      <c r="CT1342" s="6"/>
      <c r="CU1342" s="6"/>
      <c r="CV1342" s="6"/>
    </row>
    <row r="1343" spans="1:100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  <c r="CK1343" s="6"/>
      <c r="CL1343" s="6"/>
      <c r="CM1343" s="6"/>
      <c r="CN1343" s="6"/>
      <c r="CO1343" s="6"/>
      <c r="CP1343" s="6"/>
      <c r="CQ1343" s="6"/>
      <c r="CR1343" s="6"/>
      <c r="CS1343" s="6"/>
      <c r="CT1343" s="6"/>
      <c r="CU1343" s="6"/>
      <c r="CV1343" s="6"/>
    </row>
    <row r="1344" spans="1:100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  <c r="CO1344" s="6"/>
      <c r="CP1344" s="6"/>
      <c r="CQ1344" s="6"/>
      <c r="CR1344" s="6"/>
      <c r="CS1344" s="6"/>
      <c r="CT1344" s="6"/>
      <c r="CU1344" s="6"/>
      <c r="CV1344" s="6"/>
    </row>
    <row r="1345" spans="1:100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  <c r="CK1345" s="6"/>
      <c r="CL1345" s="6"/>
      <c r="CM1345" s="6"/>
      <c r="CN1345" s="6"/>
      <c r="CO1345" s="6"/>
      <c r="CP1345" s="6"/>
      <c r="CQ1345" s="6"/>
      <c r="CR1345" s="6"/>
      <c r="CS1345" s="6"/>
      <c r="CT1345" s="6"/>
      <c r="CU1345" s="6"/>
      <c r="CV1345" s="6"/>
    </row>
    <row r="1346" spans="1:100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  <c r="CK1346" s="6"/>
      <c r="CL1346" s="6"/>
      <c r="CM1346" s="6"/>
      <c r="CN1346" s="6"/>
      <c r="CO1346" s="6"/>
      <c r="CP1346" s="6"/>
      <c r="CQ1346" s="6"/>
      <c r="CR1346" s="6"/>
      <c r="CS1346" s="6"/>
      <c r="CT1346" s="6"/>
      <c r="CU1346" s="6"/>
      <c r="CV1346" s="6"/>
    </row>
    <row r="1347" spans="1:100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  <c r="CK1347" s="6"/>
      <c r="CL1347" s="6"/>
      <c r="CM1347" s="6"/>
      <c r="CN1347" s="6"/>
      <c r="CO1347" s="6"/>
      <c r="CP1347" s="6"/>
      <c r="CQ1347" s="6"/>
      <c r="CR1347" s="6"/>
      <c r="CS1347" s="6"/>
      <c r="CT1347" s="6"/>
      <c r="CU1347" s="6"/>
      <c r="CV1347" s="6"/>
    </row>
    <row r="1348" spans="1:100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  <c r="CO1348" s="6"/>
      <c r="CP1348" s="6"/>
      <c r="CQ1348" s="6"/>
      <c r="CR1348" s="6"/>
      <c r="CS1348" s="6"/>
      <c r="CT1348" s="6"/>
      <c r="CU1348" s="6"/>
      <c r="CV1348" s="6"/>
    </row>
    <row r="1349" spans="1:100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  <c r="CK1349" s="6"/>
      <c r="CL1349" s="6"/>
      <c r="CM1349" s="6"/>
      <c r="CN1349" s="6"/>
      <c r="CO1349" s="6"/>
      <c r="CP1349" s="6"/>
      <c r="CQ1349" s="6"/>
      <c r="CR1349" s="6"/>
      <c r="CS1349" s="6"/>
      <c r="CT1349" s="6"/>
      <c r="CU1349" s="6"/>
      <c r="CV1349" s="6"/>
    </row>
    <row r="1350" spans="1:100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  <c r="CK1350" s="6"/>
      <c r="CL1350" s="6"/>
      <c r="CM1350" s="6"/>
      <c r="CN1350" s="6"/>
      <c r="CO1350" s="6"/>
      <c r="CP1350" s="6"/>
      <c r="CQ1350" s="6"/>
      <c r="CR1350" s="6"/>
      <c r="CS1350" s="6"/>
      <c r="CT1350" s="6"/>
      <c r="CU1350" s="6"/>
      <c r="CV1350" s="6"/>
    </row>
    <row r="1351" spans="1:100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  <c r="CK1351" s="6"/>
      <c r="CL1351" s="6"/>
      <c r="CM1351" s="6"/>
      <c r="CN1351" s="6"/>
      <c r="CO1351" s="6"/>
      <c r="CP1351" s="6"/>
      <c r="CQ1351" s="6"/>
      <c r="CR1351" s="6"/>
      <c r="CS1351" s="6"/>
      <c r="CT1351" s="6"/>
      <c r="CU1351" s="6"/>
      <c r="CV1351" s="6"/>
    </row>
    <row r="1352" spans="1:100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  <c r="CK1352" s="6"/>
      <c r="CL1352" s="6"/>
      <c r="CM1352" s="6"/>
      <c r="CN1352" s="6"/>
      <c r="CO1352" s="6"/>
      <c r="CP1352" s="6"/>
      <c r="CQ1352" s="6"/>
      <c r="CR1352" s="6"/>
      <c r="CS1352" s="6"/>
      <c r="CT1352" s="6"/>
      <c r="CU1352" s="6"/>
      <c r="CV1352" s="6"/>
    </row>
    <row r="1353" spans="1:100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  <c r="CK1353" s="6"/>
      <c r="CL1353" s="6"/>
      <c r="CM1353" s="6"/>
      <c r="CN1353" s="6"/>
      <c r="CO1353" s="6"/>
      <c r="CP1353" s="6"/>
      <c r="CQ1353" s="6"/>
      <c r="CR1353" s="6"/>
      <c r="CS1353" s="6"/>
      <c r="CT1353" s="6"/>
      <c r="CU1353" s="6"/>
      <c r="CV1353" s="6"/>
    </row>
    <row r="1354" spans="1:100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  <c r="CK1354" s="6"/>
      <c r="CL1354" s="6"/>
      <c r="CM1354" s="6"/>
      <c r="CN1354" s="6"/>
      <c r="CO1354" s="6"/>
      <c r="CP1354" s="6"/>
      <c r="CQ1354" s="6"/>
      <c r="CR1354" s="6"/>
      <c r="CS1354" s="6"/>
      <c r="CT1354" s="6"/>
      <c r="CU1354" s="6"/>
      <c r="CV1354" s="6"/>
    </row>
    <row r="1355" spans="1:100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  <c r="CK1355" s="6"/>
      <c r="CL1355" s="6"/>
      <c r="CM1355" s="6"/>
      <c r="CN1355" s="6"/>
      <c r="CO1355" s="6"/>
      <c r="CP1355" s="6"/>
      <c r="CQ1355" s="6"/>
      <c r="CR1355" s="6"/>
      <c r="CS1355" s="6"/>
      <c r="CT1355" s="6"/>
      <c r="CU1355" s="6"/>
      <c r="CV1355" s="6"/>
    </row>
    <row r="1356" spans="1:100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  <c r="CK1356" s="6"/>
      <c r="CL1356" s="6"/>
      <c r="CM1356" s="6"/>
      <c r="CN1356" s="6"/>
      <c r="CO1356" s="6"/>
      <c r="CP1356" s="6"/>
      <c r="CQ1356" s="6"/>
      <c r="CR1356" s="6"/>
      <c r="CS1356" s="6"/>
      <c r="CT1356" s="6"/>
      <c r="CU1356" s="6"/>
      <c r="CV1356" s="6"/>
    </row>
    <row r="1357" spans="1:100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  <c r="CK1357" s="6"/>
      <c r="CL1357" s="6"/>
      <c r="CM1357" s="6"/>
      <c r="CN1357" s="6"/>
      <c r="CO1357" s="6"/>
      <c r="CP1357" s="6"/>
      <c r="CQ1357" s="6"/>
      <c r="CR1357" s="6"/>
      <c r="CS1357" s="6"/>
      <c r="CT1357" s="6"/>
      <c r="CU1357" s="6"/>
      <c r="CV1357" s="6"/>
    </row>
    <row r="1358" spans="1:100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  <c r="CO1358" s="6"/>
      <c r="CP1358" s="6"/>
      <c r="CQ1358" s="6"/>
      <c r="CR1358" s="6"/>
      <c r="CS1358" s="6"/>
      <c r="CT1358" s="6"/>
      <c r="CU1358" s="6"/>
      <c r="CV1358" s="6"/>
    </row>
    <row r="1359" spans="1:100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  <c r="CO1359" s="6"/>
      <c r="CP1359" s="6"/>
      <c r="CQ1359" s="6"/>
      <c r="CR1359" s="6"/>
      <c r="CS1359" s="6"/>
      <c r="CT1359" s="6"/>
      <c r="CU1359" s="6"/>
      <c r="CV1359" s="6"/>
    </row>
    <row r="1360" spans="1:100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  <c r="CK1360" s="6"/>
      <c r="CL1360" s="6"/>
      <c r="CM1360" s="6"/>
      <c r="CN1360" s="6"/>
      <c r="CO1360" s="6"/>
      <c r="CP1360" s="6"/>
      <c r="CQ1360" s="6"/>
      <c r="CR1360" s="6"/>
      <c r="CS1360" s="6"/>
      <c r="CT1360" s="6"/>
      <c r="CU1360" s="6"/>
      <c r="CV1360" s="6"/>
    </row>
    <row r="1361" spans="1:100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  <c r="CK1361" s="6"/>
      <c r="CL1361" s="6"/>
      <c r="CM1361" s="6"/>
      <c r="CN1361" s="6"/>
      <c r="CO1361" s="6"/>
      <c r="CP1361" s="6"/>
      <c r="CQ1361" s="6"/>
      <c r="CR1361" s="6"/>
      <c r="CS1361" s="6"/>
      <c r="CT1361" s="6"/>
      <c r="CU1361" s="6"/>
      <c r="CV1361" s="6"/>
    </row>
    <row r="1362" spans="1:100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  <c r="CK1362" s="6"/>
      <c r="CL1362" s="6"/>
      <c r="CM1362" s="6"/>
      <c r="CN1362" s="6"/>
      <c r="CO1362" s="6"/>
      <c r="CP1362" s="6"/>
      <c r="CQ1362" s="6"/>
      <c r="CR1362" s="6"/>
      <c r="CS1362" s="6"/>
      <c r="CT1362" s="6"/>
      <c r="CU1362" s="6"/>
      <c r="CV1362" s="6"/>
    </row>
    <row r="1363" spans="1:100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  <c r="CK1363" s="6"/>
      <c r="CL1363" s="6"/>
      <c r="CM1363" s="6"/>
      <c r="CN1363" s="6"/>
      <c r="CO1363" s="6"/>
      <c r="CP1363" s="6"/>
      <c r="CQ1363" s="6"/>
      <c r="CR1363" s="6"/>
      <c r="CS1363" s="6"/>
      <c r="CT1363" s="6"/>
      <c r="CU1363" s="6"/>
      <c r="CV1363" s="6"/>
    </row>
    <row r="1364" spans="1:100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  <c r="CK1364" s="6"/>
      <c r="CL1364" s="6"/>
      <c r="CM1364" s="6"/>
      <c r="CN1364" s="6"/>
      <c r="CO1364" s="6"/>
      <c r="CP1364" s="6"/>
      <c r="CQ1364" s="6"/>
      <c r="CR1364" s="6"/>
      <c r="CS1364" s="6"/>
      <c r="CT1364" s="6"/>
      <c r="CU1364" s="6"/>
      <c r="CV1364" s="6"/>
    </row>
    <row r="1365" spans="1:100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  <c r="CK1365" s="6"/>
      <c r="CL1365" s="6"/>
      <c r="CM1365" s="6"/>
      <c r="CN1365" s="6"/>
      <c r="CO1365" s="6"/>
      <c r="CP1365" s="6"/>
      <c r="CQ1365" s="6"/>
      <c r="CR1365" s="6"/>
      <c r="CS1365" s="6"/>
      <c r="CT1365" s="6"/>
      <c r="CU1365" s="6"/>
      <c r="CV1365" s="6"/>
    </row>
    <row r="1366" spans="1:100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  <c r="CK1366" s="6"/>
      <c r="CL1366" s="6"/>
      <c r="CM1366" s="6"/>
      <c r="CN1366" s="6"/>
      <c r="CO1366" s="6"/>
      <c r="CP1366" s="6"/>
      <c r="CQ1366" s="6"/>
      <c r="CR1366" s="6"/>
      <c r="CS1366" s="6"/>
      <c r="CT1366" s="6"/>
      <c r="CU1366" s="6"/>
      <c r="CV1366" s="6"/>
    </row>
    <row r="1367" spans="1:100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  <c r="CK1367" s="6"/>
      <c r="CL1367" s="6"/>
      <c r="CM1367" s="6"/>
      <c r="CN1367" s="6"/>
      <c r="CO1367" s="6"/>
      <c r="CP1367" s="6"/>
      <c r="CQ1367" s="6"/>
      <c r="CR1367" s="6"/>
      <c r="CS1367" s="6"/>
      <c r="CT1367" s="6"/>
      <c r="CU1367" s="6"/>
      <c r="CV1367" s="6"/>
    </row>
    <row r="1368" spans="1:100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  <c r="CO1368" s="6"/>
      <c r="CP1368" s="6"/>
      <c r="CQ1368" s="6"/>
      <c r="CR1368" s="6"/>
      <c r="CS1368" s="6"/>
      <c r="CT1368" s="6"/>
      <c r="CU1368" s="6"/>
      <c r="CV1368" s="6"/>
    </row>
    <row r="1369" spans="1:100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  <c r="CK1369" s="6"/>
      <c r="CL1369" s="6"/>
      <c r="CM1369" s="6"/>
      <c r="CN1369" s="6"/>
      <c r="CO1369" s="6"/>
      <c r="CP1369" s="6"/>
      <c r="CQ1369" s="6"/>
      <c r="CR1369" s="6"/>
      <c r="CS1369" s="6"/>
      <c r="CT1369" s="6"/>
      <c r="CU1369" s="6"/>
      <c r="CV1369" s="6"/>
    </row>
    <row r="1370" spans="1:100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  <c r="CK1370" s="6"/>
      <c r="CL1370" s="6"/>
      <c r="CM1370" s="6"/>
      <c r="CN1370" s="6"/>
      <c r="CO1370" s="6"/>
      <c r="CP1370" s="6"/>
      <c r="CQ1370" s="6"/>
      <c r="CR1370" s="6"/>
      <c r="CS1370" s="6"/>
      <c r="CT1370" s="6"/>
      <c r="CU1370" s="6"/>
      <c r="CV1370" s="6"/>
    </row>
    <row r="1371" spans="1:100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  <c r="CK1371" s="6"/>
      <c r="CL1371" s="6"/>
      <c r="CM1371" s="6"/>
      <c r="CN1371" s="6"/>
      <c r="CO1371" s="6"/>
      <c r="CP1371" s="6"/>
      <c r="CQ1371" s="6"/>
      <c r="CR1371" s="6"/>
      <c r="CS1371" s="6"/>
      <c r="CT1371" s="6"/>
      <c r="CU1371" s="6"/>
      <c r="CV1371" s="6"/>
    </row>
    <row r="1372" spans="1:100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  <c r="CK1372" s="6"/>
      <c r="CL1372" s="6"/>
      <c r="CM1372" s="6"/>
      <c r="CN1372" s="6"/>
      <c r="CO1372" s="6"/>
      <c r="CP1372" s="6"/>
      <c r="CQ1372" s="6"/>
      <c r="CR1372" s="6"/>
      <c r="CS1372" s="6"/>
      <c r="CT1372" s="6"/>
      <c r="CU1372" s="6"/>
      <c r="CV1372" s="6"/>
    </row>
    <row r="1373" spans="1:100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  <c r="CK1373" s="6"/>
      <c r="CL1373" s="6"/>
      <c r="CM1373" s="6"/>
      <c r="CN1373" s="6"/>
      <c r="CO1373" s="6"/>
      <c r="CP1373" s="6"/>
      <c r="CQ1373" s="6"/>
      <c r="CR1373" s="6"/>
      <c r="CS1373" s="6"/>
      <c r="CT1373" s="6"/>
      <c r="CU1373" s="6"/>
      <c r="CV1373" s="6"/>
    </row>
    <row r="1374" spans="1:100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  <c r="CK1374" s="6"/>
      <c r="CL1374" s="6"/>
      <c r="CM1374" s="6"/>
      <c r="CN1374" s="6"/>
      <c r="CO1374" s="6"/>
      <c r="CP1374" s="6"/>
      <c r="CQ1374" s="6"/>
      <c r="CR1374" s="6"/>
      <c r="CS1374" s="6"/>
      <c r="CT1374" s="6"/>
      <c r="CU1374" s="6"/>
      <c r="CV1374" s="6"/>
    </row>
    <row r="1375" spans="1:100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  <c r="CK1375" s="6"/>
      <c r="CL1375" s="6"/>
      <c r="CM1375" s="6"/>
      <c r="CN1375" s="6"/>
      <c r="CO1375" s="6"/>
      <c r="CP1375" s="6"/>
      <c r="CQ1375" s="6"/>
      <c r="CR1375" s="6"/>
      <c r="CS1375" s="6"/>
      <c r="CT1375" s="6"/>
      <c r="CU1375" s="6"/>
      <c r="CV1375" s="6"/>
    </row>
    <row r="1376" spans="1:100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  <c r="CK1376" s="6"/>
      <c r="CL1376" s="6"/>
      <c r="CM1376" s="6"/>
      <c r="CN1376" s="6"/>
      <c r="CO1376" s="6"/>
      <c r="CP1376" s="6"/>
      <c r="CQ1376" s="6"/>
      <c r="CR1376" s="6"/>
      <c r="CS1376" s="6"/>
      <c r="CT1376" s="6"/>
      <c r="CU1376" s="6"/>
      <c r="CV1376" s="6"/>
    </row>
    <row r="1377" spans="1:100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  <c r="CK1377" s="6"/>
      <c r="CL1377" s="6"/>
      <c r="CM1377" s="6"/>
      <c r="CN1377" s="6"/>
      <c r="CO1377" s="6"/>
      <c r="CP1377" s="6"/>
      <c r="CQ1377" s="6"/>
      <c r="CR1377" s="6"/>
      <c r="CS1377" s="6"/>
      <c r="CT1377" s="6"/>
      <c r="CU1377" s="6"/>
      <c r="CV1377" s="6"/>
    </row>
    <row r="1378" spans="1:100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  <c r="CK1378" s="6"/>
      <c r="CL1378" s="6"/>
      <c r="CM1378" s="6"/>
      <c r="CN1378" s="6"/>
      <c r="CO1378" s="6"/>
      <c r="CP1378" s="6"/>
      <c r="CQ1378" s="6"/>
      <c r="CR1378" s="6"/>
      <c r="CS1378" s="6"/>
      <c r="CT1378" s="6"/>
      <c r="CU1378" s="6"/>
      <c r="CV1378" s="6"/>
    </row>
    <row r="1379" spans="1:100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  <c r="CK1379" s="6"/>
      <c r="CL1379" s="6"/>
      <c r="CM1379" s="6"/>
      <c r="CN1379" s="6"/>
      <c r="CO1379" s="6"/>
      <c r="CP1379" s="6"/>
      <c r="CQ1379" s="6"/>
      <c r="CR1379" s="6"/>
      <c r="CS1379" s="6"/>
      <c r="CT1379" s="6"/>
      <c r="CU1379" s="6"/>
      <c r="CV1379" s="6"/>
    </row>
    <row r="1380" spans="1:100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  <c r="CK1380" s="6"/>
      <c r="CL1380" s="6"/>
      <c r="CM1380" s="6"/>
      <c r="CN1380" s="6"/>
      <c r="CO1380" s="6"/>
      <c r="CP1380" s="6"/>
      <c r="CQ1380" s="6"/>
      <c r="CR1380" s="6"/>
      <c r="CS1380" s="6"/>
      <c r="CT1380" s="6"/>
      <c r="CU1380" s="6"/>
      <c r="CV1380" s="6"/>
    </row>
    <row r="1381" spans="1:100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  <c r="CK1381" s="6"/>
      <c r="CL1381" s="6"/>
      <c r="CM1381" s="6"/>
      <c r="CN1381" s="6"/>
      <c r="CO1381" s="6"/>
      <c r="CP1381" s="6"/>
      <c r="CQ1381" s="6"/>
      <c r="CR1381" s="6"/>
      <c r="CS1381" s="6"/>
      <c r="CT1381" s="6"/>
      <c r="CU1381" s="6"/>
      <c r="CV1381" s="6"/>
    </row>
    <row r="1382" spans="1:100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  <c r="CK1382" s="6"/>
      <c r="CL1382" s="6"/>
      <c r="CM1382" s="6"/>
      <c r="CN1382" s="6"/>
      <c r="CO1382" s="6"/>
      <c r="CP1382" s="6"/>
      <c r="CQ1382" s="6"/>
      <c r="CR1382" s="6"/>
      <c r="CS1382" s="6"/>
      <c r="CT1382" s="6"/>
      <c r="CU1382" s="6"/>
      <c r="CV1382" s="6"/>
    </row>
    <row r="1383" spans="1:100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  <c r="CO1383" s="6"/>
      <c r="CP1383" s="6"/>
      <c r="CQ1383" s="6"/>
      <c r="CR1383" s="6"/>
      <c r="CS1383" s="6"/>
      <c r="CT1383" s="6"/>
      <c r="CU1383" s="6"/>
      <c r="CV1383" s="6"/>
    </row>
    <row r="1384" spans="1:100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  <c r="CK1384" s="6"/>
      <c r="CL1384" s="6"/>
      <c r="CM1384" s="6"/>
      <c r="CN1384" s="6"/>
      <c r="CO1384" s="6"/>
      <c r="CP1384" s="6"/>
      <c r="CQ1384" s="6"/>
      <c r="CR1384" s="6"/>
      <c r="CS1384" s="6"/>
      <c r="CT1384" s="6"/>
      <c r="CU1384" s="6"/>
      <c r="CV1384" s="6"/>
    </row>
    <row r="1385" spans="1:100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  <c r="CK1385" s="6"/>
      <c r="CL1385" s="6"/>
      <c r="CM1385" s="6"/>
      <c r="CN1385" s="6"/>
      <c r="CO1385" s="6"/>
      <c r="CP1385" s="6"/>
      <c r="CQ1385" s="6"/>
      <c r="CR1385" s="6"/>
      <c r="CS1385" s="6"/>
      <c r="CT1385" s="6"/>
      <c r="CU1385" s="6"/>
      <c r="CV1385" s="6"/>
    </row>
    <row r="1386" spans="1:100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  <c r="CK1386" s="6"/>
      <c r="CL1386" s="6"/>
      <c r="CM1386" s="6"/>
      <c r="CN1386" s="6"/>
      <c r="CO1386" s="6"/>
      <c r="CP1386" s="6"/>
      <c r="CQ1386" s="6"/>
      <c r="CR1386" s="6"/>
      <c r="CS1386" s="6"/>
      <c r="CT1386" s="6"/>
      <c r="CU1386" s="6"/>
      <c r="CV1386" s="6"/>
    </row>
    <row r="1387" spans="1:100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  <c r="CK1387" s="6"/>
      <c r="CL1387" s="6"/>
      <c r="CM1387" s="6"/>
      <c r="CN1387" s="6"/>
      <c r="CO1387" s="6"/>
      <c r="CP1387" s="6"/>
      <c r="CQ1387" s="6"/>
      <c r="CR1387" s="6"/>
      <c r="CS1387" s="6"/>
      <c r="CT1387" s="6"/>
      <c r="CU1387" s="6"/>
      <c r="CV1387" s="6"/>
    </row>
    <row r="1388" spans="1:100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  <c r="CK1388" s="6"/>
      <c r="CL1388" s="6"/>
      <c r="CM1388" s="6"/>
      <c r="CN1388" s="6"/>
      <c r="CO1388" s="6"/>
      <c r="CP1388" s="6"/>
      <c r="CQ1388" s="6"/>
      <c r="CR1388" s="6"/>
      <c r="CS1388" s="6"/>
      <c r="CT1388" s="6"/>
      <c r="CU1388" s="6"/>
      <c r="CV1388" s="6"/>
    </row>
    <row r="1389" spans="1:100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  <c r="CK1389" s="6"/>
      <c r="CL1389" s="6"/>
      <c r="CM1389" s="6"/>
      <c r="CN1389" s="6"/>
      <c r="CO1389" s="6"/>
      <c r="CP1389" s="6"/>
      <c r="CQ1389" s="6"/>
      <c r="CR1389" s="6"/>
      <c r="CS1389" s="6"/>
      <c r="CT1389" s="6"/>
      <c r="CU1389" s="6"/>
      <c r="CV1389" s="6"/>
    </row>
    <row r="1390" spans="1:100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  <c r="CK1390" s="6"/>
      <c r="CL1390" s="6"/>
      <c r="CM1390" s="6"/>
      <c r="CN1390" s="6"/>
      <c r="CO1390" s="6"/>
      <c r="CP1390" s="6"/>
      <c r="CQ1390" s="6"/>
      <c r="CR1390" s="6"/>
      <c r="CS1390" s="6"/>
      <c r="CT1390" s="6"/>
      <c r="CU1390" s="6"/>
      <c r="CV1390" s="6"/>
    </row>
    <row r="1391" spans="1:100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  <c r="CK1391" s="6"/>
      <c r="CL1391" s="6"/>
      <c r="CM1391" s="6"/>
      <c r="CN1391" s="6"/>
      <c r="CO1391" s="6"/>
      <c r="CP1391" s="6"/>
      <c r="CQ1391" s="6"/>
      <c r="CR1391" s="6"/>
      <c r="CS1391" s="6"/>
      <c r="CT1391" s="6"/>
      <c r="CU1391" s="6"/>
      <c r="CV1391" s="6"/>
    </row>
    <row r="1392" spans="1:100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  <c r="CK1392" s="6"/>
      <c r="CL1392" s="6"/>
      <c r="CM1392" s="6"/>
      <c r="CN1392" s="6"/>
      <c r="CO1392" s="6"/>
      <c r="CP1392" s="6"/>
      <c r="CQ1392" s="6"/>
      <c r="CR1392" s="6"/>
      <c r="CS1392" s="6"/>
      <c r="CT1392" s="6"/>
      <c r="CU1392" s="6"/>
      <c r="CV1392" s="6"/>
    </row>
    <row r="1393" spans="1:100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  <c r="CK1393" s="6"/>
      <c r="CL1393" s="6"/>
      <c r="CM1393" s="6"/>
      <c r="CN1393" s="6"/>
      <c r="CO1393" s="6"/>
      <c r="CP1393" s="6"/>
      <c r="CQ1393" s="6"/>
      <c r="CR1393" s="6"/>
      <c r="CS1393" s="6"/>
      <c r="CT1393" s="6"/>
      <c r="CU1393" s="6"/>
      <c r="CV1393" s="6"/>
    </row>
    <row r="1394" spans="1:100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  <c r="CK1394" s="6"/>
      <c r="CL1394" s="6"/>
      <c r="CM1394" s="6"/>
      <c r="CN1394" s="6"/>
      <c r="CO1394" s="6"/>
      <c r="CP1394" s="6"/>
      <c r="CQ1394" s="6"/>
      <c r="CR1394" s="6"/>
      <c r="CS1394" s="6"/>
      <c r="CT1394" s="6"/>
      <c r="CU1394" s="6"/>
      <c r="CV1394" s="6"/>
    </row>
    <row r="1395" spans="1:100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  <c r="CK1395" s="6"/>
      <c r="CL1395" s="6"/>
      <c r="CM1395" s="6"/>
      <c r="CN1395" s="6"/>
      <c r="CO1395" s="6"/>
      <c r="CP1395" s="6"/>
      <c r="CQ1395" s="6"/>
      <c r="CR1395" s="6"/>
      <c r="CS1395" s="6"/>
      <c r="CT1395" s="6"/>
      <c r="CU1395" s="6"/>
      <c r="CV1395" s="6"/>
    </row>
    <row r="1396" spans="1:100" ht="12.7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  <c r="CO1396" s="6"/>
      <c r="CP1396" s="6"/>
      <c r="CQ1396" s="6"/>
      <c r="CR1396" s="6"/>
      <c r="CS1396" s="6"/>
      <c r="CT1396" s="6"/>
      <c r="CU1396" s="6"/>
      <c r="CV1396" s="6"/>
    </row>
    <row r="1397" spans="1:100" ht="12.7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  <c r="CK1397" s="6"/>
      <c r="CL1397" s="6"/>
      <c r="CM1397" s="6"/>
      <c r="CN1397" s="6"/>
      <c r="CO1397" s="6"/>
      <c r="CP1397" s="6"/>
      <c r="CQ1397" s="6"/>
      <c r="CR1397" s="6"/>
      <c r="CS1397" s="6"/>
      <c r="CT1397" s="6"/>
      <c r="CU1397" s="6"/>
      <c r="CV1397" s="6"/>
    </row>
    <row r="1398" spans="1:100" ht="12.7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  <c r="CK1398" s="6"/>
      <c r="CL1398" s="6"/>
      <c r="CM1398" s="6"/>
      <c r="CN1398" s="6"/>
      <c r="CO1398" s="6"/>
      <c r="CP1398" s="6"/>
      <c r="CQ1398" s="6"/>
      <c r="CR1398" s="6"/>
      <c r="CS1398" s="6"/>
      <c r="CT1398" s="6"/>
      <c r="CU1398" s="6"/>
      <c r="CV1398" s="6"/>
    </row>
    <row r="1399" spans="1:100" ht="12.7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  <c r="CK1399" s="6"/>
      <c r="CL1399" s="6"/>
      <c r="CM1399" s="6"/>
      <c r="CN1399" s="6"/>
      <c r="CO1399" s="6"/>
      <c r="CP1399" s="6"/>
      <c r="CQ1399" s="6"/>
      <c r="CR1399" s="6"/>
      <c r="CS1399" s="6"/>
      <c r="CT1399" s="6"/>
      <c r="CU1399" s="6"/>
      <c r="CV1399" s="6"/>
    </row>
    <row r="1400" spans="1:100" ht="12.7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  <c r="CK1400" s="6"/>
      <c r="CL1400" s="6"/>
      <c r="CM1400" s="6"/>
      <c r="CN1400" s="6"/>
      <c r="CO1400" s="6"/>
      <c r="CP1400" s="6"/>
      <c r="CQ1400" s="6"/>
      <c r="CR1400" s="6"/>
      <c r="CS1400" s="6"/>
      <c r="CT1400" s="6"/>
      <c r="CU1400" s="6"/>
      <c r="CV1400" s="6"/>
    </row>
    <row r="1401" spans="1:100" ht="12.7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  <c r="CK1401" s="6"/>
      <c r="CL1401" s="6"/>
      <c r="CM1401" s="6"/>
      <c r="CN1401" s="6"/>
      <c r="CO1401" s="6"/>
      <c r="CP1401" s="6"/>
      <c r="CQ1401" s="6"/>
      <c r="CR1401" s="6"/>
      <c r="CS1401" s="6"/>
      <c r="CT1401" s="6"/>
      <c r="CU1401" s="6"/>
      <c r="CV1401" s="6"/>
    </row>
    <row r="1402" spans="1:100" ht="12.7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  <c r="CK1402" s="6"/>
      <c r="CL1402" s="6"/>
      <c r="CM1402" s="6"/>
      <c r="CN1402" s="6"/>
      <c r="CO1402" s="6"/>
      <c r="CP1402" s="6"/>
      <c r="CQ1402" s="6"/>
      <c r="CR1402" s="6"/>
      <c r="CS1402" s="6"/>
      <c r="CT1402" s="6"/>
      <c r="CU1402" s="6"/>
      <c r="CV1402" s="6"/>
    </row>
    <row r="1403" spans="1:100" ht="12.7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  <c r="CK1403" s="6"/>
      <c r="CL1403" s="6"/>
      <c r="CM1403" s="6"/>
      <c r="CN1403" s="6"/>
      <c r="CO1403" s="6"/>
      <c r="CP1403" s="6"/>
      <c r="CQ1403" s="6"/>
      <c r="CR1403" s="6"/>
      <c r="CS1403" s="6"/>
      <c r="CT1403" s="6"/>
      <c r="CU1403" s="6"/>
      <c r="CV1403" s="6"/>
    </row>
    <row r="1404" spans="1:100" ht="12.7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  <c r="CK1404" s="6"/>
      <c r="CL1404" s="6"/>
      <c r="CM1404" s="6"/>
      <c r="CN1404" s="6"/>
      <c r="CO1404" s="6"/>
      <c r="CP1404" s="6"/>
      <c r="CQ1404" s="6"/>
      <c r="CR1404" s="6"/>
      <c r="CS1404" s="6"/>
      <c r="CT1404" s="6"/>
      <c r="CU1404" s="6"/>
      <c r="CV1404" s="6"/>
    </row>
    <row r="1405" spans="1:100" ht="12.7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  <c r="CK1405" s="6"/>
      <c r="CL1405" s="6"/>
      <c r="CM1405" s="6"/>
      <c r="CN1405" s="6"/>
      <c r="CO1405" s="6"/>
      <c r="CP1405" s="6"/>
      <c r="CQ1405" s="6"/>
      <c r="CR1405" s="6"/>
      <c r="CS1405" s="6"/>
      <c r="CT1405" s="6"/>
      <c r="CU1405" s="6"/>
      <c r="CV1405" s="6"/>
    </row>
    <row r="1406" spans="1:100" ht="12.7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  <c r="CK1406" s="6"/>
      <c r="CL1406" s="6"/>
      <c r="CM1406" s="6"/>
      <c r="CN1406" s="6"/>
      <c r="CO1406" s="6"/>
      <c r="CP1406" s="6"/>
      <c r="CQ1406" s="6"/>
      <c r="CR1406" s="6"/>
      <c r="CS1406" s="6"/>
      <c r="CT1406" s="6"/>
      <c r="CU1406" s="6"/>
      <c r="CV1406" s="6"/>
    </row>
    <row r="1407" spans="1:100" ht="12.7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  <c r="CK1407" s="6"/>
      <c r="CL1407" s="6"/>
      <c r="CM1407" s="6"/>
      <c r="CN1407" s="6"/>
      <c r="CO1407" s="6"/>
      <c r="CP1407" s="6"/>
      <c r="CQ1407" s="6"/>
      <c r="CR1407" s="6"/>
      <c r="CS1407" s="6"/>
      <c r="CT1407" s="6"/>
      <c r="CU1407" s="6"/>
      <c r="CV1407" s="6"/>
    </row>
    <row r="1408" spans="1:100" ht="12.7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  <c r="CK1408" s="6"/>
      <c r="CL1408" s="6"/>
      <c r="CM1408" s="6"/>
      <c r="CN1408" s="6"/>
      <c r="CO1408" s="6"/>
      <c r="CP1408" s="6"/>
      <c r="CQ1408" s="6"/>
      <c r="CR1408" s="6"/>
      <c r="CS1408" s="6"/>
      <c r="CT1408" s="6"/>
      <c r="CU1408" s="6"/>
      <c r="CV1408" s="6"/>
    </row>
    <row r="1409" spans="1:100" ht="12.7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  <c r="CO1409" s="6"/>
      <c r="CP1409" s="6"/>
      <c r="CQ1409" s="6"/>
      <c r="CR1409" s="6"/>
      <c r="CS1409" s="6"/>
      <c r="CT1409" s="6"/>
      <c r="CU1409" s="6"/>
      <c r="CV1409" s="6"/>
    </row>
    <row r="1410" spans="1:100" ht="12.7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  <c r="CO1410" s="6"/>
      <c r="CP1410" s="6"/>
      <c r="CQ1410" s="6"/>
      <c r="CR1410" s="6"/>
      <c r="CS1410" s="6"/>
      <c r="CT1410" s="6"/>
      <c r="CU1410" s="6"/>
      <c r="CV1410" s="6"/>
    </row>
    <row r="1411" spans="1:100" ht="12.7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  <c r="CO1411" s="6"/>
      <c r="CP1411" s="6"/>
      <c r="CQ1411" s="6"/>
      <c r="CR1411" s="6"/>
      <c r="CS1411" s="6"/>
      <c r="CT1411" s="6"/>
      <c r="CU1411" s="6"/>
      <c r="CV1411" s="6"/>
    </row>
    <row r="1412" spans="1:100" ht="12.7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6"/>
      <c r="CI1412" s="6"/>
      <c r="CJ1412" s="6"/>
      <c r="CK1412" s="6"/>
      <c r="CL1412" s="6"/>
      <c r="CM1412" s="6"/>
      <c r="CN1412" s="6"/>
      <c r="CO1412" s="6"/>
      <c r="CP1412" s="6"/>
      <c r="CQ1412" s="6"/>
      <c r="CR1412" s="6"/>
      <c r="CS1412" s="6"/>
      <c r="CT1412" s="6"/>
      <c r="CU1412" s="6"/>
      <c r="CV1412" s="6"/>
    </row>
    <row r="1413" spans="1:100" ht="12.7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6"/>
      <c r="CI1413" s="6"/>
      <c r="CJ1413" s="6"/>
      <c r="CK1413" s="6"/>
      <c r="CL1413" s="6"/>
      <c r="CM1413" s="6"/>
      <c r="CN1413" s="6"/>
      <c r="CO1413" s="6"/>
      <c r="CP1413" s="6"/>
      <c r="CQ1413" s="6"/>
      <c r="CR1413" s="6"/>
      <c r="CS1413" s="6"/>
      <c r="CT1413" s="6"/>
      <c r="CU1413" s="6"/>
      <c r="CV1413" s="6"/>
    </row>
    <row r="1414" spans="1:100" ht="12.7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6"/>
      <c r="CI1414" s="6"/>
      <c r="CJ1414" s="6"/>
      <c r="CK1414" s="6"/>
      <c r="CL1414" s="6"/>
      <c r="CM1414" s="6"/>
      <c r="CN1414" s="6"/>
      <c r="CO1414" s="6"/>
      <c r="CP1414" s="6"/>
      <c r="CQ1414" s="6"/>
      <c r="CR1414" s="6"/>
      <c r="CS1414" s="6"/>
      <c r="CT1414" s="6"/>
      <c r="CU1414" s="6"/>
      <c r="CV1414" s="6"/>
    </row>
    <row r="1415" spans="1:100" ht="12.7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6"/>
      <c r="CI1415" s="6"/>
      <c r="CJ1415" s="6"/>
      <c r="CK1415" s="6"/>
      <c r="CL1415" s="6"/>
      <c r="CM1415" s="6"/>
      <c r="CN1415" s="6"/>
      <c r="CO1415" s="6"/>
      <c r="CP1415" s="6"/>
      <c r="CQ1415" s="6"/>
      <c r="CR1415" s="6"/>
      <c r="CS1415" s="6"/>
      <c r="CT1415" s="6"/>
      <c r="CU1415" s="6"/>
      <c r="CV1415" s="6"/>
    </row>
    <row r="1416" spans="1:100" ht="12.7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6"/>
      <c r="CI1416" s="6"/>
      <c r="CJ1416" s="6"/>
      <c r="CK1416" s="6"/>
      <c r="CL1416" s="6"/>
      <c r="CM1416" s="6"/>
      <c r="CN1416" s="6"/>
      <c r="CO1416" s="6"/>
      <c r="CP1416" s="6"/>
      <c r="CQ1416" s="6"/>
      <c r="CR1416" s="6"/>
      <c r="CS1416" s="6"/>
      <c r="CT1416" s="6"/>
      <c r="CU1416" s="6"/>
      <c r="CV1416" s="6"/>
    </row>
    <row r="1417" spans="1:100" ht="12.7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6"/>
      <c r="CI1417" s="6"/>
      <c r="CJ1417" s="6"/>
      <c r="CK1417" s="6"/>
      <c r="CL1417" s="6"/>
      <c r="CM1417" s="6"/>
      <c r="CN1417" s="6"/>
      <c r="CO1417" s="6"/>
      <c r="CP1417" s="6"/>
      <c r="CQ1417" s="6"/>
      <c r="CR1417" s="6"/>
      <c r="CS1417" s="6"/>
      <c r="CT1417" s="6"/>
      <c r="CU1417" s="6"/>
      <c r="CV1417" s="6"/>
    </row>
    <row r="1418" spans="1:100" ht="12.7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  <c r="CO1418" s="6"/>
      <c r="CP1418" s="6"/>
      <c r="CQ1418" s="6"/>
      <c r="CR1418" s="6"/>
      <c r="CS1418" s="6"/>
      <c r="CT1418" s="6"/>
      <c r="CU1418" s="6"/>
      <c r="CV1418" s="6"/>
    </row>
    <row r="1419" spans="1:100" ht="12.7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  <c r="CO1419" s="6"/>
      <c r="CP1419" s="6"/>
      <c r="CQ1419" s="6"/>
      <c r="CR1419" s="6"/>
      <c r="CS1419" s="6"/>
      <c r="CT1419" s="6"/>
      <c r="CU1419" s="6"/>
      <c r="CV1419" s="6"/>
    </row>
    <row r="1420" spans="1:100" ht="12.7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6"/>
      <c r="CI1420" s="6"/>
      <c r="CJ1420" s="6"/>
      <c r="CK1420" s="6"/>
      <c r="CL1420" s="6"/>
      <c r="CM1420" s="6"/>
      <c r="CN1420" s="6"/>
      <c r="CO1420" s="6"/>
      <c r="CP1420" s="6"/>
      <c r="CQ1420" s="6"/>
      <c r="CR1420" s="6"/>
      <c r="CS1420" s="6"/>
      <c r="CT1420" s="6"/>
      <c r="CU1420" s="6"/>
      <c r="CV1420" s="6"/>
    </row>
    <row r="1421" spans="1:100" ht="12.7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6"/>
      <c r="CI1421" s="6"/>
      <c r="CJ1421" s="6"/>
      <c r="CK1421" s="6"/>
      <c r="CL1421" s="6"/>
      <c r="CM1421" s="6"/>
      <c r="CN1421" s="6"/>
      <c r="CO1421" s="6"/>
      <c r="CP1421" s="6"/>
      <c r="CQ1421" s="6"/>
      <c r="CR1421" s="6"/>
      <c r="CS1421" s="6"/>
      <c r="CT1421" s="6"/>
      <c r="CU1421" s="6"/>
      <c r="CV1421" s="6"/>
    </row>
    <row r="1422" spans="1:100" ht="12.7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6"/>
      <c r="CI1422" s="6"/>
      <c r="CJ1422" s="6"/>
      <c r="CK1422" s="6"/>
      <c r="CL1422" s="6"/>
      <c r="CM1422" s="6"/>
      <c r="CN1422" s="6"/>
      <c r="CO1422" s="6"/>
      <c r="CP1422" s="6"/>
      <c r="CQ1422" s="6"/>
      <c r="CR1422" s="6"/>
      <c r="CS1422" s="6"/>
      <c r="CT1422" s="6"/>
      <c r="CU1422" s="6"/>
      <c r="CV1422" s="6"/>
    </row>
    <row r="1423" spans="1:100" ht="12.7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6"/>
      <c r="CI1423" s="6"/>
      <c r="CJ1423" s="6"/>
      <c r="CK1423" s="6"/>
      <c r="CL1423" s="6"/>
      <c r="CM1423" s="6"/>
      <c r="CN1423" s="6"/>
      <c r="CO1423" s="6"/>
      <c r="CP1423" s="6"/>
      <c r="CQ1423" s="6"/>
      <c r="CR1423" s="6"/>
      <c r="CS1423" s="6"/>
      <c r="CT1423" s="6"/>
      <c r="CU1423" s="6"/>
      <c r="CV1423" s="6"/>
    </row>
    <row r="1424" spans="1:100" ht="12.7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6"/>
      <c r="CI1424" s="6"/>
      <c r="CJ1424" s="6"/>
      <c r="CK1424" s="6"/>
      <c r="CL1424" s="6"/>
      <c r="CM1424" s="6"/>
      <c r="CN1424" s="6"/>
      <c r="CO1424" s="6"/>
      <c r="CP1424" s="6"/>
      <c r="CQ1424" s="6"/>
      <c r="CR1424" s="6"/>
      <c r="CS1424" s="6"/>
      <c r="CT1424" s="6"/>
      <c r="CU1424" s="6"/>
      <c r="CV1424" s="6"/>
    </row>
    <row r="1425" spans="1:100" ht="12.7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6"/>
      <c r="CI1425" s="6"/>
      <c r="CJ1425" s="6"/>
      <c r="CK1425" s="6"/>
      <c r="CL1425" s="6"/>
      <c r="CM1425" s="6"/>
      <c r="CN1425" s="6"/>
      <c r="CO1425" s="6"/>
      <c r="CP1425" s="6"/>
      <c r="CQ1425" s="6"/>
      <c r="CR1425" s="6"/>
      <c r="CS1425" s="6"/>
      <c r="CT1425" s="6"/>
      <c r="CU1425" s="6"/>
      <c r="CV1425" s="6"/>
    </row>
    <row r="1426" spans="1:100" ht="12.7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6"/>
      <c r="CI1426" s="6"/>
      <c r="CJ1426" s="6"/>
      <c r="CK1426" s="6"/>
      <c r="CL1426" s="6"/>
      <c r="CM1426" s="6"/>
      <c r="CN1426" s="6"/>
      <c r="CO1426" s="6"/>
      <c r="CP1426" s="6"/>
      <c r="CQ1426" s="6"/>
      <c r="CR1426" s="6"/>
      <c r="CS1426" s="6"/>
      <c r="CT1426" s="6"/>
      <c r="CU1426" s="6"/>
      <c r="CV1426" s="6"/>
    </row>
    <row r="1427" spans="1:100" ht="12.7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  <c r="CO1427" s="6"/>
      <c r="CP1427" s="6"/>
      <c r="CQ1427" s="6"/>
      <c r="CR1427" s="6"/>
      <c r="CS1427" s="6"/>
      <c r="CT1427" s="6"/>
      <c r="CU1427" s="6"/>
      <c r="CV1427" s="6"/>
    </row>
    <row r="1428" spans="1:100" ht="12.7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  <c r="CO1428" s="6"/>
      <c r="CP1428" s="6"/>
      <c r="CQ1428" s="6"/>
      <c r="CR1428" s="6"/>
      <c r="CS1428" s="6"/>
      <c r="CT1428" s="6"/>
      <c r="CU1428" s="6"/>
      <c r="CV1428" s="6"/>
    </row>
    <row r="1429" spans="1:100" ht="12.7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6"/>
      <c r="CI1429" s="6"/>
      <c r="CJ1429" s="6"/>
      <c r="CK1429" s="6"/>
      <c r="CL1429" s="6"/>
      <c r="CM1429" s="6"/>
      <c r="CN1429" s="6"/>
      <c r="CO1429" s="6"/>
      <c r="CP1429" s="6"/>
      <c r="CQ1429" s="6"/>
      <c r="CR1429" s="6"/>
      <c r="CS1429" s="6"/>
      <c r="CT1429" s="6"/>
      <c r="CU1429" s="6"/>
      <c r="CV1429" s="6"/>
    </row>
    <row r="1430" spans="1:100" ht="12.7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6"/>
      <c r="CI1430" s="6"/>
      <c r="CJ1430" s="6"/>
      <c r="CK1430" s="6"/>
      <c r="CL1430" s="6"/>
      <c r="CM1430" s="6"/>
      <c r="CN1430" s="6"/>
      <c r="CO1430" s="6"/>
      <c r="CP1430" s="6"/>
      <c r="CQ1430" s="6"/>
      <c r="CR1430" s="6"/>
      <c r="CS1430" s="6"/>
      <c r="CT1430" s="6"/>
      <c r="CU1430" s="6"/>
      <c r="CV1430" s="6"/>
    </row>
    <row r="1431" spans="1:100" ht="12.7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6"/>
      <c r="CI1431" s="6"/>
      <c r="CJ1431" s="6"/>
      <c r="CK1431" s="6"/>
      <c r="CL1431" s="6"/>
      <c r="CM1431" s="6"/>
      <c r="CN1431" s="6"/>
      <c r="CO1431" s="6"/>
      <c r="CP1431" s="6"/>
      <c r="CQ1431" s="6"/>
      <c r="CR1431" s="6"/>
      <c r="CS1431" s="6"/>
      <c r="CT1431" s="6"/>
      <c r="CU1431" s="6"/>
      <c r="CV1431" s="6"/>
    </row>
    <row r="1432" spans="1:100" ht="12.7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6"/>
      <c r="CI1432" s="6"/>
      <c r="CJ1432" s="6"/>
      <c r="CK1432" s="6"/>
      <c r="CL1432" s="6"/>
      <c r="CM1432" s="6"/>
      <c r="CN1432" s="6"/>
      <c r="CO1432" s="6"/>
      <c r="CP1432" s="6"/>
      <c r="CQ1432" s="6"/>
      <c r="CR1432" s="6"/>
      <c r="CS1432" s="6"/>
      <c r="CT1432" s="6"/>
      <c r="CU1432" s="6"/>
      <c r="CV1432" s="6"/>
    </row>
    <row r="1433" spans="1:100" ht="12.7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6"/>
      <c r="CI1433" s="6"/>
      <c r="CJ1433" s="6"/>
      <c r="CK1433" s="6"/>
      <c r="CL1433" s="6"/>
      <c r="CM1433" s="6"/>
      <c r="CN1433" s="6"/>
      <c r="CO1433" s="6"/>
      <c r="CP1433" s="6"/>
      <c r="CQ1433" s="6"/>
      <c r="CR1433" s="6"/>
      <c r="CS1433" s="6"/>
      <c r="CT1433" s="6"/>
      <c r="CU1433" s="6"/>
      <c r="CV1433" s="6"/>
    </row>
    <row r="1434" spans="1:100" ht="12.7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6"/>
      <c r="CI1434" s="6"/>
      <c r="CJ1434" s="6"/>
      <c r="CK1434" s="6"/>
      <c r="CL1434" s="6"/>
      <c r="CM1434" s="6"/>
      <c r="CN1434" s="6"/>
      <c r="CO1434" s="6"/>
      <c r="CP1434" s="6"/>
      <c r="CQ1434" s="6"/>
      <c r="CR1434" s="6"/>
      <c r="CS1434" s="6"/>
      <c r="CT1434" s="6"/>
      <c r="CU1434" s="6"/>
      <c r="CV1434" s="6"/>
    </row>
    <row r="1435" spans="1:100" ht="12.7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6"/>
      <c r="CI1435" s="6"/>
      <c r="CJ1435" s="6"/>
      <c r="CK1435" s="6"/>
      <c r="CL1435" s="6"/>
      <c r="CM1435" s="6"/>
      <c r="CN1435" s="6"/>
      <c r="CO1435" s="6"/>
      <c r="CP1435" s="6"/>
      <c r="CQ1435" s="6"/>
      <c r="CR1435" s="6"/>
      <c r="CS1435" s="6"/>
      <c r="CT1435" s="6"/>
      <c r="CU1435" s="6"/>
      <c r="CV1435" s="6"/>
    </row>
    <row r="1436" spans="1:100" ht="12.7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6"/>
      <c r="CI1436" s="6"/>
      <c r="CJ1436" s="6"/>
      <c r="CK1436" s="6"/>
      <c r="CL1436" s="6"/>
      <c r="CM1436" s="6"/>
      <c r="CN1436" s="6"/>
      <c r="CO1436" s="6"/>
      <c r="CP1436" s="6"/>
      <c r="CQ1436" s="6"/>
      <c r="CR1436" s="6"/>
      <c r="CS1436" s="6"/>
      <c r="CT1436" s="6"/>
      <c r="CU1436" s="6"/>
      <c r="CV1436" s="6"/>
    </row>
    <row r="1437" spans="1:100" ht="12.7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6"/>
      <c r="CI1437" s="6"/>
      <c r="CJ1437" s="6"/>
      <c r="CK1437" s="6"/>
      <c r="CL1437" s="6"/>
      <c r="CM1437" s="6"/>
      <c r="CN1437" s="6"/>
      <c r="CO1437" s="6"/>
      <c r="CP1437" s="6"/>
      <c r="CQ1437" s="6"/>
      <c r="CR1437" s="6"/>
      <c r="CS1437" s="6"/>
      <c r="CT1437" s="6"/>
      <c r="CU1437" s="6"/>
      <c r="CV1437" s="6"/>
    </row>
    <row r="1438" spans="1:100" ht="12.7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6"/>
      <c r="CI1438" s="6"/>
      <c r="CJ1438" s="6"/>
      <c r="CK1438" s="6"/>
      <c r="CL1438" s="6"/>
      <c r="CM1438" s="6"/>
      <c r="CN1438" s="6"/>
      <c r="CO1438" s="6"/>
      <c r="CP1438" s="6"/>
      <c r="CQ1438" s="6"/>
      <c r="CR1438" s="6"/>
      <c r="CS1438" s="6"/>
      <c r="CT1438" s="6"/>
      <c r="CU1438" s="6"/>
      <c r="CV1438" s="6"/>
    </row>
    <row r="1439" spans="1:100" ht="12.7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6"/>
      <c r="CI1439" s="6"/>
      <c r="CJ1439" s="6"/>
      <c r="CK1439" s="6"/>
      <c r="CL1439" s="6"/>
      <c r="CM1439" s="6"/>
      <c r="CN1439" s="6"/>
      <c r="CO1439" s="6"/>
      <c r="CP1439" s="6"/>
      <c r="CQ1439" s="6"/>
      <c r="CR1439" s="6"/>
      <c r="CS1439" s="6"/>
      <c r="CT1439" s="6"/>
      <c r="CU1439" s="6"/>
      <c r="CV1439" s="6"/>
    </row>
    <row r="1440" spans="1:100" ht="12.7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6"/>
      <c r="CI1440" s="6"/>
      <c r="CJ1440" s="6"/>
      <c r="CK1440" s="6"/>
      <c r="CL1440" s="6"/>
      <c r="CM1440" s="6"/>
      <c r="CN1440" s="6"/>
      <c r="CO1440" s="6"/>
      <c r="CP1440" s="6"/>
      <c r="CQ1440" s="6"/>
      <c r="CR1440" s="6"/>
      <c r="CS1440" s="6"/>
      <c r="CT1440" s="6"/>
      <c r="CU1440" s="6"/>
      <c r="CV1440" s="6"/>
    </row>
    <row r="1441" spans="1:100" ht="12.7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6"/>
      <c r="CI1441" s="6"/>
      <c r="CJ1441" s="6"/>
      <c r="CK1441" s="6"/>
      <c r="CL1441" s="6"/>
      <c r="CM1441" s="6"/>
      <c r="CN1441" s="6"/>
      <c r="CO1441" s="6"/>
      <c r="CP1441" s="6"/>
      <c r="CQ1441" s="6"/>
      <c r="CR1441" s="6"/>
      <c r="CS1441" s="6"/>
      <c r="CT1441" s="6"/>
      <c r="CU1441" s="6"/>
      <c r="CV1441" s="6"/>
    </row>
    <row r="1442" spans="1:100" ht="12.7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6"/>
      <c r="CI1442" s="6"/>
      <c r="CJ1442" s="6"/>
      <c r="CK1442" s="6"/>
      <c r="CL1442" s="6"/>
      <c r="CM1442" s="6"/>
      <c r="CN1442" s="6"/>
      <c r="CO1442" s="6"/>
      <c r="CP1442" s="6"/>
      <c r="CQ1442" s="6"/>
      <c r="CR1442" s="6"/>
      <c r="CS1442" s="6"/>
      <c r="CT1442" s="6"/>
      <c r="CU1442" s="6"/>
      <c r="CV1442" s="6"/>
    </row>
    <row r="1443" spans="1:100" ht="12.7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6"/>
      <c r="CI1443" s="6"/>
      <c r="CJ1443" s="6"/>
      <c r="CK1443" s="6"/>
      <c r="CL1443" s="6"/>
      <c r="CM1443" s="6"/>
      <c r="CN1443" s="6"/>
      <c r="CO1443" s="6"/>
      <c r="CP1443" s="6"/>
      <c r="CQ1443" s="6"/>
      <c r="CR1443" s="6"/>
      <c r="CS1443" s="6"/>
      <c r="CT1443" s="6"/>
      <c r="CU1443" s="6"/>
      <c r="CV1443" s="6"/>
    </row>
    <row r="1444" spans="1:100" ht="12.7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6"/>
      <c r="CI1444" s="6"/>
      <c r="CJ1444" s="6"/>
      <c r="CK1444" s="6"/>
      <c r="CL1444" s="6"/>
      <c r="CM1444" s="6"/>
      <c r="CN1444" s="6"/>
      <c r="CO1444" s="6"/>
      <c r="CP1444" s="6"/>
      <c r="CQ1444" s="6"/>
      <c r="CR1444" s="6"/>
      <c r="CS1444" s="6"/>
      <c r="CT1444" s="6"/>
      <c r="CU1444" s="6"/>
      <c r="CV1444" s="6"/>
    </row>
    <row r="1445" spans="1:100" ht="12.7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6"/>
      <c r="CI1445" s="6"/>
      <c r="CJ1445" s="6"/>
      <c r="CK1445" s="6"/>
      <c r="CL1445" s="6"/>
      <c r="CM1445" s="6"/>
      <c r="CN1445" s="6"/>
      <c r="CO1445" s="6"/>
      <c r="CP1445" s="6"/>
      <c r="CQ1445" s="6"/>
      <c r="CR1445" s="6"/>
      <c r="CS1445" s="6"/>
      <c r="CT1445" s="6"/>
      <c r="CU1445" s="6"/>
      <c r="CV1445" s="6"/>
    </row>
    <row r="1446" spans="1:100" ht="12.7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6"/>
      <c r="CI1446" s="6"/>
      <c r="CJ1446" s="6"/>
      <c r="CK1446" s="6"/>
      <c r="CL1446" s="6"/>
      <c r="CM1446" s="6"/>
      <c r="CN1446" s="6"/>
      <c r="CO1446" s="6"/>
      <c r="CP1446" s="6"/>
      <c r="CQ1446" s="6"/>
      <c r="CR1446" s="6"/>
      <c r="CS1446" s="6"/>
      <c r="CT1446" s="6"/>
      <c r="CU1446" s="6"/>
      <c r="CV1446" s="6"/>
    </row>
    <row r="1447" spans="1:100" ht="12.7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6"/>
      <c r="CI1447" s="6"/>
      <c r="CJ1447" s="6"/>
      <c r="CK1447" s="6"/>
      <c r="CL1447" s="6"/>
      <c r="CM1447" s="6"/>
      <c r="CN1447" s="6"/>
      <c r="CO1447" s="6"/>
      <c r="CP1447" s="6"/>
      <c r="CQ1447" s="6"/>
      <c r="CR1447" s="6"/>
      <c r="CS1447" s="6"/>
      <c r="CT1447" s="6"/>
      <c r="CU1447" s="6"/>
      <c r="CV1447" s="6"/>
    </row>
    <row r="1448" spans="1:100" ht="12.7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6"/>
      <c r="CI1448" s="6"/>
      <c r="CJ1448" s="6"/>
      <c r="CK1448" s="6"/>
      <c r="CL1448" s="6"/>
      <c r="CM1448" s="6"/>
      <c r="CN1448" s="6"/>
      <c r="CO1448" s="6"/>
      <c r="CP1448" s="6"/>
      <c r="CQ1448" s="6"/>
      <c r="CR1448" s="6"/>
      <c r="CS1448" s="6"/>
      <c r="CT1448" s="6"/>
      <c r="CU1448" s="6"/>
      <c r="CV1448" s="6"/>
    </row>
    <row r="1449" spans="1:100" ht="12.7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6"/>
      <c r="CI1449" s="6"/>
      <c r="CJ1449" s="6"/>
      <c r="CK1449" s="6"/>
      <c r="CL1449" s="6"/>
      <c r="CM1449" s="6"/>
      <c r="CN1449" s="6"/>
      <c r="CO1449" s="6"/>
      <c r="CP1449" s="6"/>
      <c r="CQ1449" s="6"/>
      <c r="CR1449" s="6"/>
      <c r="CS1449" s="6"/>
      <c r="CT1449" s="6"/>
      <c r="CU1449" s="6"/>
      <c r="CV1449" s="6"/>
    </row>
    <row r="1450" spans="1:100" ht="12.7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6"/>
      <c r="CI1450" s="6"/>
      <c r="CJ1450" s="6"/>
      <c r="CK1450" s="6"/>
      <c r="CL1450" s="6"/>
      <c r="CM1450" s="6"/>
      <c r="CN1450" s="6"/>
      <c r="CO1450" s="6"/>
      <c r="CP1450" s="6"/>
      <c r="CQ1450" s="6"/>
      <c r="CR1450" s="6"/>
      <c r="CS1450" s="6"/>
      <c r="CT1450" s="6"/>
      <c r="CU1450" s="6"/>
      <c r="CV1450" s="6"/>
    </row>
    <row r="1451" spans="1:100" ht="12.7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6"/>
      <c r="CI1451" s="6"/>
      <c r="CJ1451" s="6"/>
      <c r="CK1451" s="6"/>
      <c r="CL1451" s="6"/>
      <c r="CM1451" s="6"/>
      <c r="CN1451" s="6"/>
      <c r="CO1451" s="6"/>
      <c r="CP1451" s="6"/>
      <c r="CQ1451" s="6"/>
      <c r="CR1451" s="6"/>
      <c r="CS1451" s="6"/>
      <c r="CT1451" s="6"/>
      <c r="CU1451" s="6"/>
      <c r="CV1451" s="6"/>
    </row>
    <row r="1452" spans="1:100" ht="12.7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6"/>
      <c r="CI1452" s="6"/>
      <c r="CJ1452" s="6"/>
      <c r="CK1452" s="6"/>
      <c r="CL1452" s="6"/>
      <c r="CM1452" s="6"/>
      <c r="CN1452" s="6"/>
      <c r="CO1452" s="6"/>
      <c r="CP1452" s="6"/>
      <c r="CQ1452" s="6"/>
      <c r="CR1452" s="6"/>
      <c r="CS1452" s="6"/>
      <c r="CT1452" s="6"/>
      <c r="CU1452" s="6"/>
      <c r="CV1452" s="6"/>
    </row>
    <row r="1453" spans="1:100" ht="12.7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6"/>
      <c r="CI1453" s="6"/>
      <c r="CJ1453" s="6"/>
      <c r="CK1453" s="6"/>
      <c r="CL1453" s="6"/>
      <c r="CM1453" s="6"/>
      <c r="CN1453" s="6"/>
      <c r="CO1453" s="6"/>
      <c r="CP1453" s="6"/>
      <c r="CQ1453" s="6"/>
      <c r="CR1453" s="6"/>
      <c r="CS1453" s="6"/>
      <c r="CT1453" s="6"/>
      <c r="CU1453" s="6"/>
      <c r="CV1453" s="6"/>
    </row>
    <row r="1454" spans="1:100" ht="12.7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6"/>
      <c r="CI1454" s="6"/>
      <c r="CJ1454" s="6"/>
      <c r="CK1454" s="6"/>
      <c r="CL1454" s="6"/>
      <c r="CM1454" s="6"/>
      <c r="CN1454" s="6"/>
      <c r="CO1454" s="6"/>
      <c r="CP1454" s="6"/>
      <c r="CQ1454" s="6"/>
      <c r="CR1454" s="6"/>
      <c r="CS1454" s="6"/>
      <c r="CT1454" s="6"/>
      <c r="CU1454" s="6"/>
      <c r="CV1454" s="6"/>
    </row>
    <row r="1455" spans="1:100" ht="12.7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6"/>
      <c r="CI1455" s="6"/>
      <c r="CJ1455" s="6"/>
      <c r="CK1455" s="6"/>
      <c r="CL1455" s="6"/>
      <c r="CM1455" s="6"/>
      <c r="CN1455" s="6"/>
      <c r="CO1455" s="6"/>
      <c r="CP1455" s="6"/>
      <c r="CQ1455" s="6"/>
      <c r="CR1455" s="6"/>
      <c r="CS1455" s="6"/>
      <c r="CT1455" s="6"/>
      <c r="CU1455" s="6"/>
      <c r="CV1455" s="6"/>
    </row>
    <row r="1456" spans="1:100" ht="12.7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6"/>
      <c r="CI1456" s="6"/>
      <c r="CJ1456" s="6"/>
      <c r="CK1456" s="6"/>
      <c r="CL1456" s="6"/>
      <c r="CM1456" s="6"/>
      <c r="CN1456" s="6"/>
      <c r="CO1456" s="6"/>
      <c r="CP1456" s="6"/>
      <c r="CQ1456" s="6"/>
      <c r="CR1456" s="6"/>
      <c r="CS1456" s="6"/>
      <c r="CT1456" s="6"/>
      <c r="CU1456" s="6"/>
      <c r="CV1456" s="6"/>
    </row>
    <row r="1457" spans="1:100" ht="12.7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  <c r="CO1457" s="6"/>
      <c r="CP1457" s="6"/>
      <c r="CQ1457" s="6"/>
      <c r="CR1457" s="6"/>
      <c r="CS1457" s="6"/>
      <c r="CT1457" s="6"/>
      <c r="CU1457" s="6"/>
      <c r="CV1457" s="6"/>
    </row>
    <row r="1458" spans="1:100" ht="12.7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6"/>
      <c r="CI1458" s="6"/>
      <c r="CJ1458" s="6"/>
      <c r="CK1458" s="6"/>
      <c r="CL1458" s="6"/>
      <c r="CM1458" s="6"/>
      <c r="CN1458" s="6"/>
      <c r="CO1458" s="6"/>
      <c r="CP1458" s="6"/>
      <c r="CQ1458" s="6"/>
      <c r="CR1458" s="6"/>
      <c r="CS1458" s="6"/>
      <c r="CT1458" s="6"/>
      <c r="CU1458" s="6"/>
      <c r="CV1458" s="6"/>
    </row>
    <row r="1459" spans="1:100" ht="12.7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6"/>
      <c r="CI1459" s="6"/>
      <c r="CJ1459" s="6"/>
      <c r="CK1459" s="6"/>
      <c r="CL1459" s="6"/>
      <c r="CM1459" s="6"/>
      <c r="CN1459" s="6"/>
      <c r="CO1459" s="6"/>
      <c r="CP1459" s="6"/>
      <c r="CQ1459" s="6"/>
      <c r="CR1459" s="6"/>
      <c r="CS1459" s="6"/>
      <c r="CT1459" s="6"/>
      <c r="CU1459" s="6"/>
      <c r="CV1459" s="6"/>
    </row>
    <row r="1460" spans="1:100" ht="12.7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6"/>
      <c r="CI1460" s="6"/>
      <c r="CJ1460" s="6"/>
      <c r="CK1460" s="6"/>
      <c r="CL1460" s="6"/>
      <c r="CM1460" s="6"/>
      <c r="CN1460" s="6"/>
      <c r="CO1460" s="6"/>
      <c r="CP1460" s="6"/>
      <c r="CQ1460" s="6"/>
      <c r="CR1460" s="6"/>
      <c r="CS1460" s="6"/>
      <c r="CT1460" s="6"/>
      <c r="CU1460" s="6"/>
      <c r="CV1460" s="6"/>
    </row>
    <row r="1461" spans="1:100" ht="12.7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  <c r="CO1461" s="6"/>
      <c r="CP1461" s="6"/>
      <c r="CQ1461" s="6"/>
      <c r="CR1461" s="6"/>
      <c r="CS1461" s="6"/>
      <c r="CT1461" s="6"/>
      <c r="CU1461" s="6"/>
      <c r="CV1461" s="6"/>
    </row>
    <row r="1462" spans="1:100" ht="12.7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6"/>
      <c r="CI1462" s="6"/>
      <c r="CJ1462" s="6"/>
      <c r="CK1462" s="6"/>
      <c r="CL1462" s="6"/>
      <c r="CM1462" s="6"/>
      <c r="CN1462" s="6"/>
      <c r="CO1462" s="6"/>
      <c r="CP1462" s="6"/>
      <c r="CQ1462" s="6"/>
      <c r="CR1462" s="6"/>
      <c r="CS1462" s="6"/>
      <c r="CT1462" s="6"/>
      <c r="CU1462" s="6"/>
      <c r="CV1462" s="6"/>
    </row>
    <row r="1463" spans="1:100" ht="12.7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  <c r="CO1463" s="6"/>
      <c r="CP1463" s="6"/>
      <c r="CQ1463" s="6"/>
      <c r="CR1463" s="6"/>
      <c r="CS1463" s="6"/>
      <c r="CT1463" s="6"/>
      <c r="CU1463" s="6"/>
      <c r="CV1463" s="6"/>
    </row>
    <row r="1464" spans="1:100" ht="12.7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6"/>
      <c r="CI1464" s="6"/>
      <c r="CJ1464" s="6"/>
      <c r="CK1464" s="6"/>
      <c r="CL1464" s="6"/>
      <c r="CM1464" s="6"/>
      <c r="CN1464" s="6"/>
      <c r="CO1464" s="6"/>
      <c r="CP1464" s="6"/>
      <c r="CQ1464" s="6"/>
      <c r="CR1464" s="6"/>
      <c r="CS1464" s="6"/>
      <c r="CT1464" s="6"/>
      <c r="CU1464" s="6"/>
      <c r="CV1464" s="6"/>
    </row>
    <row r="1465" spans="1:100" ht="12.7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6"/>
      <c r="CI1465" s="6"/>
      <c r="CJ1465" s="6"/>
      <c r="CK1465" s="6"/>
      <c r="CL1465" s="6"/>
      <c r="CM1465" s="6"/>
      <c r="CN1465" s="6"/>
      <c r="CO1465" s="6"/>
      <c r="CP1465" s="6"/>
      <c r="CQ1465" s="6"/>
      <c r="CR1465" s="6"/>
      <c r="CS1465" s="6"/>
      <c r="CT1465" s="6"/>
      <c r="CU1465" s="6"/>
      <c r="CV1465" s="6"/>
    </row>
    <row r="1466" spans="1:100" ht="12.7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6"/>
      <c r="CI1466" s="6"/>
      <c r="CJ1466" s="6"/>
      <c r="CK1466" s="6"/>
      <c r="CL1466" s="6"/>
      <c r="CM1466" s="6"/>
      <c r="CN1466" s="6"/>
      <c r="CO1466" s="6"/>
      <c r="CP1466" s="6"/>
      <c r="CQ1466" s="6"/>
      <c r="CR1466" s="6"/>
      <c r="CS1466" s="6"/>
      <c r="CT1466" s="6"/>
      <c r="CU1466" s="6"/>
      <c r="CV1466" s="6"/>
    </row>
    <row r="1467" spans="1:100" ht="12.7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6"/>
      <c r="CI1467" s="6"/>
      <c r="CJ1467" s="6"/>
      <c r="CK1467" s="6"/>
      <c r="CL1467" s="6"/>
      <c r="CM1467" s="6"/>
      <c r="CN1467" s="6"/>
      <c r="CO1467" s="6"/>
      <c r="CP1467" s="6"/>
      <c r="CQ1467" s="6"/>
      <c r="CR1467" s="6"/>
      <c r="CS1467" s="6"/>
      <c r="CT1467" s="6"/>
      <c r="CU1467" s="6"/>
      <c r="CV1467" s="6"/>
    </row>
    <row r="1468" spans="1:100" ht="12.7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6"/>
      <c r="CI1468" s="6"/>
      <c r="CJ1468" s="6"/>
      <c r="CK1468" s="6"/>
      <c r="CL1468" s="6"/>
      <c r="CM1468" s="6"/>
      <c r="CN1468" s="6"/>
      <c r="CO1468" s="6"/>
      <c r="CP1468" s="6"/>
      <c r="CQ1468" s="6"/>
      <c r="CR1468" s="6"/>
      <c r="CS1468" s="6"/>
      <c r="CT1468" s="6"/>
      <c r="CU1468" s="6"/>
      <c r="CV1468" s="6"/>
    </row>
    <row r="1469" spans="1:100" ht="12.7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6"/>
      <c r="CI1469" s="6"/>
      <c r="CJ1469" s="6"/>
      <c r="CK1469" s="6"/>
      <c r="CL1469" s="6"/>
      <c r="CM1469" s="6"/>
      <c r="CN1469" s="6"/>
      <c r="CO1469" s="6"/>
      <c r="CP1469" s="6"/>
      <c r="CQ1469" s="6"/>
      <c r="CR1469" s="6"/>
      <c r="CS1469" s="6"/>
      <c r="CT1469" s="6"/>
      <c r="CU1469" s="6"/>
      <c r="CV1469" s="6"/>
    </row>
    <row r="1470" spans="1:100" ht="12.7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6"/>
      <c r="CI1470" s="6"/>
      <c r="CJ1470" s="6"/>
      <c r="CK1470" s="6"/>
      <c r="CL1470" s="6"/>
      <c r="CM1470" s="6"/>
      <c r="CN1470" s="6"/>
      <c r="CO1470" s="6"/>
      <c r="CP1470" s="6"/>
      <c r="CQ1470" s="6"/>
      <c r="CR1470" s="6"/>
      <c r="CS1470" s="6"/>
      <c r="CT1470" s="6"/>
      <c r="CU1470" s="6"/>
      <c r="CV1470" s="6"/>
    </row>
    <row r="1471" spans="1:100" ht="12.7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  <c r="CO1471" s="6"/>
      <c r="CP1471" s="6"/>
      <c r="CQ1471" s="6"/>
      <c r="CR1471" s="6"/>
      <c r="CS1471" s="6"/>
      <c r="CT1471" s="6"/>
      <c r="CU1471" s="6"/>
      <c r="CV1471" s="6"/>
    </row>
    <row r="1472" spans="1:100" ht="12.7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6"/>
      <c r="CI1472" s="6"/>
      <c r="CJ1472" s="6"/>
      <c r="CK1472" s="6"/>
      <c r="CL1472" s="6"/>
      <c r="CM1472" s="6"/>
      <c r="CN1472" s="6"/>
      <c r="CO1472" s="6"/>
      <c r="CP1472" s="6"/>
      <c r="CQ1472" s="6"/>
      <c r="CR1472" s="6"/>
      <c r="CS1472" s="6"/>
      <c r="CT1472" s="6"/>
      <c r="CU1472" s="6"/>
      <c r="CV1472" s="6"/>
    </row>
    <row r="1473" spans="1:100" ht="12.7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6"/>
      <c r="CI1473" s="6"/>
      <c r="CJ1473" s="6"/>
      <c r="CK1473" s="6"/>
      <c r="CL1473" s="6"/>
      <c r="CM1473" s="6"/>
      <c r="CN1473" s="6"/>
      <c r="CO1473" s="6"/>
      <c r="CP1473" s="6"/>
      <c r="CQ1473" s="6"/>
      <c r="CR1473" s="6"/>
      <c r="CS1473" s="6"/>
      <c r="CT1473" s="6"/>
      <c r="CU1473" s="6"/>
      <c r="CV1473" s="6"/>
    </row>
    <row r="1474" spans="1:100" ht="12.7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  <c r="CO1474" s="6"/>
      <c r="CP1474" s="6"/>
      <c r="CQ1474" s="6"/>
      <c r="CR1474" s="6"/>
      <c r="CS1474" s="6"/>
      <c r="CT1474" s="6"/>
      <c r="CU1474" s="6"/>
      <c r="CV1474" s="6"/>
    </row>
    <row r="1475" spans="1:100" ht="12.7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  <c r="CO1475" s="6"/>
      <c r="CP1475" s="6"/>
      <c r="CQ1475" s="6"/>
      <c r="CR1475" s="6"/>
      <c r="CS1475" s="6"/>
      <c r="CT1475" s="6"/>
      <c r="CU1475" s="6"/>
      <c r="CV1475" s="6"/>
    </row>
    <row r="1476" spans="1:100" ht="12.7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6"/>
      <c r="CI1476" s="6"/>
      <c r="CJ1476" s="6"/>
      <c r="CK1476" s="6"/>
      <c r="CL1476" s="6"/>
      <c r="CM1476" s="6"/>
      <c r="CN1476" s="6"/>
      <c r="CO1476" s="6"/>
      <c r="CP1476" s="6"/>
      <c r="CQ1476" s="6"/>
      <c r="CR1476" s="6"/>
      <c r="CS1476" s="6"/>
      <c r="CT1476" s="6"/>
      <c r="CU1476" s="6"/>
      <c r="CV1476" s="6"/>
    </row>
    <row r="1477" spans="1:100" ht="12.7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6"/>
      <c r="CI1477" s="6"/>
      <c r="CJ1477" s="6"/>
      <c r="CK1477" s="6"/>
      <c r="CL1477" s="6"/>
      <c r="CM1477" s="6"/>
      <c r="CN1477" s="6"/>
      <c r="CO1477" s="6"/>
      <c r="CP1477" s="6"/>
      <c r="CQ1477" s="6"/>
      <c r="CR1477" s="6"/>
      <c r="CS1477" s="6"/>
      <c r="CT1477" s="6"/>
      <c r="CU1477" s="6"/>
      <c r="CV1477" s="6"/>
    </row>
    <row r="1478" spans="1:100" ht="12.7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6"/>
      <c r="CI1478" s="6"/>
      <c r="CJ1478" s="6"/>
      <c r="CK1478" s="6"/>
      <c r="CL1478" s="6"/>
      <c r="CM1478" s="6"/>
      <c r="CN1478" s="6"/>
      <c r="CO1478" s="6"/>
      <c r="CP1478" s="6"/>
      <c r="CQ1478" s="6"/>
      <c r="CR1478" s="6"/>
      <c r="CS1478" s="6"/>
      <c r="CT1478" s="6"/>
      <c r="CU1478" s="6"/>
      <c r="CV1478" s="6"/>
    </row>
    <row r="1479" spans="1:100" ht="12.7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6"/>
      <c r="CI1479" s="6"/>
      <c r="CJ1479" s="6"/>
      <c r="CK1479" s="6"/>
      <c r="CL1479" s="6"/>
      <c r="CM1479" s="6"/>
      <c r="CN1479" s="6"/>
      <c r="CO1479" s="6"/>
      <c r="CP1479" s="6"/>
      <c r="CQ1479" s="6"/>
      <c r="CR1479" s="6"/>
      <c r="CS1479" s="6"/>
      <c r="CT1479" s="6"/>
      <c r="CU1479" s="6"/>
      <c r="CV1479" s="6"/>
    </row>
    <row r="1480" spans="1:100" ht="12.7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  <c r="CO1480" s="6"/>
      <c r="CP1480" s="6"/>
      <c r="CQ1480" s="6"/>
      <c r="CR1480" s="6"/>
      <c r="CS1480" s="6"/>
      <c r="CT1480" s="6"/>
      <c r="CU1480" s="6"/>
      <c r="CV1480" s="6"/>
    </row>
    <row r="1481" spans="1:100" ht="12.7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6"/>
      <c r="CI1481" s="6"/>
      <c r="CJ1481" s="6"/>
      <c r="CK1481" s="6"/>
      <c r="CL1481" s="6"/>
      <c r="CM1481" s="6"/>
      <c r="CN1481" s="6"/>
      <c r="CO1481" s="6"/>
      <c r="CP1481" s="6"/>
      <c r="CQ1481" s="6"/>
      <c r="CR1481" s="6"/>
      <c r="CS1481" s="6"/>
      <c r="CT1481" s="6"/>
      <c r="CU1481" s="6"/>
      <c r="CV1481" s="6"/>
    </row>
    <row r="1482" spans="1:100" ht="12.7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6"/>
      <c r="CI1482" s="6"/>
      <c r="CJ1482" s="6"/>
      <c r="CK1482" s="6"/>
      <c r="CL1482" s="6"/>
      <c r="CM1482" s="6"/>
      <c r="CN1482" s="6"/>
      <c r="CO1482" s="6"/>
      <c r="CP1482" s="6"/>
      <c r="CQ1482" s="6"/>
      <c r="CR1482" s="6"/>
      <c r="CS1482" s="6"/>
      <c r="CT1482" s="6"/>
      <c r="CU1482" s="6"/>
      <c r="CV1482" s="6"/>
    </row>
    <row r="1483" spans="1:100" ht="12.7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6"/>
      <c r="CI1483" s="6"/>
      <c r="CJ1483" s="6"/>
      <c r="CK1483" s="6"/>
      <c r="CL1483" s="6"/>
      <c r="CM1483" s="6"/>
      <c r="CN1483" s="6"/>
      <c r="CO1483" s="6"/>
      <c r="CP1483" s="6"/>
      <c r="CQ1483" s="6"/>
      <c r="CR1483" s="6"/>
      <c r="CS1483" s="6"/>
      <c r="CT1483" s="6"/>
      <c r="CU1483" s="6"/>
      <c r="CV1483" s="6"/>
    </row>
    <row r="1484" spans="1:100" ht="12.7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  <c r="CU1484" s="6"/>
      <c r="CV1484" s="6"/>
    </row>
    <row r="1485" spans="1:100" ht="12.7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  <c r="CU1485" s="6"/>
      <c r="CV1485" s="6"/>
    </row>
    <row r="1486" spans="1:100" ht="12.7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  <c r="CU1486" s="6"/>
      <c r="CV1486" s="6"/>
    </row>
    <row r="1487" spans="1:100" ht="12.7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  <c r="CU1487" s="6"/>
      <c r="CV1487" s="6"/>
    </row>
    <row r="1488" spans="1:100" ht="12.7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  <c r="CU1488" s="6"/>
      <c r="CV1488" s="6"/>
    </row>
    <row r="1489" spans="1:100" ht="12.7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  <c r="CU1489" s="6"/>
      <c r="CV1489" s="6"/>
    </row>
    <row r="1490" spans="1:100" ht="12.7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  <c r="CU1490" s="6"/>
      <c r="CV1490" s="6"/>
    </row>
    <row r="1491" spans="1:100" ht="12.7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  <c r="CU1491" s="6"/>
      <c r="CV1491" s="6"/>
    </row>
    <row r="1492" spans="1:100" ht="12.7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  <c r="CU1492" s="6"/>
      <c r="CV1492" s="6"/>
    </row>
    <row r="1493" spans="1:100" ht="12.7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6"/>
      <c r="CI1493" s="6"/>
      <c r="CJ1493" s="6"/>
      <c r="CK1493" s="6"/>
      <c r="CL1493" s="6"/>
      <c r="CM1493" s="6"/>
      <c r="CN1493" s="6"/>
      <c r="CO1493" s="6"/>
      <c r="CP1493" s="6"/>
      <c r="CQ1493" s="6"/>
      <c r="CR1493" s="6"/>
      <c r="CS1493" s="6"/>
      <c r="CT1493" s="6"/>
      <c r="CU1493" s="6"/>
      <c r="CV1493" s="6"/>
    </row>
    <row r="1494" spans="1:100" ht="12.7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6"/>
      <c r="CI1494" s="6"/>
      <c r="CJ1494" s="6"/>
      <c r="CK1494" s="6"/>
      <c r="CL1494" s="6"/>
      <c r="CM1494" s="6"/>
      <c r="CN1494" s="6"/>
      <c r="CO1494" s="6"/>
      <c r="CP1494" s="6"/>
      <c r="CQ1494" s="6"/>
      <c r="CR1494" s="6"/>
      <c r="CS1494" s="6"/>
      <c r="CT1494" s="6"/>
      <c r="CU1494" s="6"/>
      <c r="CV1494" s="6"/>
    </row>
    <row r="1495" spans="1:100" ht="12.7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  <c r="CO1495" s="6"/>
      <c r="CP1495" s="6"/>
      <c r="CQ1495" s="6"/>
      <c r="CR1495" s="6"/>
      <c r="CS1495" s="6"/>
      <c r="CT1495" s="6"/>
      <c r="CU1495" s="6"/>
      <c r="CV1495" s="6"/>
    </row>
    <row r="1496" spans="1:100" ht="12.7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6"/>
      <c r="CI1496" s="6"/>
      <c r="CJ1496" s="6"/>
      <c r="CK1496" s="6"/>
      <c r="CL1496" s="6"/>
      <c r="CM1496" s="6"/>
      <c r="CN1496" s="6"/>
      <c r="CO1496" s="6"/>
      <c r="CP1496" s="6"/>
      <c r="CQ1496" s="6"/>
      <c r="CR1496" s="6"/>
      <c r="CS1496" s="6"/>
      <c r="CT1496" s="6"/>
      <c r="CU1496" s="6"/>
      <c r="CV1496" s="6"/>
    </row>
    <row r="1497" spans="1:100" ht="12.7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6"/>
      <c r="CI1497" s="6"/>
      <c r="CJ1497" s="6"/>
      <c r="CK1497" s="6"/>
      <c r="CL1497" s="6"/>
      <c r="CM1497" s="6"/>
      <c r="CN1497" s="6"/>
      <c r="CO1497" s="6"/>
      <c r="CP1497" s="6"/>
      <c r="CQ1497" s="6"/>
      <c r="CR1497" s="6"/>
      <c r="CS1497" s="6"/>
      <c r="CT1497" s="6"/>
      <c r="CU1497" s="6"/>
      <c r="CV1497" s="6"/>
    </row>
    <row r="1498" spans="1:100" ht="12.7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6"/>
      <c r="CI1498" s="6"/>
      <c r="CJ1498" s="6"/>
      <c r="CK1498" s="6"/>
      <c r="CL1498" s="6"/>
      <c r="CM1498" s="6"/>
      <c r="CN1498" s="6"/>
      <c r="CO1498" s="6"/>
      <c r="CP1498" s="6"/>
      <c r="CQ1498" s="6"/>
      <c r="CR1498" s="6"/>
      <c r="CS1498" s="6"/>
      <c r="CT1498" s="6"/>
      <c r="CU1498" s="6"/>
      <c r="CV1498" s="6"/>
    </row>
    <row r="1499" spans="1:100" ht="12.7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6"/>
      <c r="CI1499" s="6"/>
      <c r="CJ1499" s="6"/>
      <c r="CK1499" s="6"/>
      <c r="CL1499" s="6"/>
      <c r="CM1499" s="6"/>
      <c r="CN1499" s="6"/>
      <c r="CO1499" s="6"/>
      <c r="CP1499" s="6"/>
      <c r="CQ1499" s="6"/>
      <c r="CR1499" s="6"/>
      <c r="CS1499" s="6"/>
      <c r="CT1499" s="6"/>
      <c r="CU1499" s="6"/>
      <c r="CV1499" s="6"/>
    </row>
    <row r="1500" spans="1:100" ht="12.7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  <c r="CI1500" s="6"/>
      <c r="CJ1500" s="6"/>
      <c r="CK1500" s="6"/>
      <c r="CL1500" s="6"/>
      <c r="CM1500" s="6"/>
      <c r="CN1500" s="6"/>
      <c r="CO1500" s="6"/>
      <c r="CP1500" s="6"/>
      <c r="CQ1500" s="6"/>
      <c r="CR1500" s="6"/>
      <c r="CS1500" s="6"/>
      <c r="CT1500" s="6"/>
      <c r="CU1500" s="6"/>
      <c r="CV1500" s="6"/>
    </row>
    <row r="1501" spans="1:100" ht="12.7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  <c r="CI1501" s="6"/>
      <c r="CJ1501" s="6"/>
      <c r="CK1501" s="6"/>
      <c r="CL1501" s="6"/>
      <c r="CM1501" s="6"/>
      <c r="CN1501" s="6"/>
      <c r="CO1501" s="6"/>
      <c r="CP1501" s="6"/>
      <c r="CQ1501" s="6"/>
      <c r="CR1501" s="6"/>
      <c r="CS1501" s="6"/>
      <c r="CT1501" s="6"/>
      <c r="CU1501" s="6"/>
      <c r="CV1501" s="6"/>
    </row>
    <row r="1502" spans="1:100" ht="12.7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  <c r="CI1502" s="6"/>
      <c r="CJ1502" s="6"/>
      <c r="CK1502" s="6"/>
      <c r="CL1502" s="6"/>
      <c r="CM1502" s="6"/>
      <c r="CN1502" s="6"/>
      <c r="CO1502" s="6"/>
      <c r="CP1502" s="6"/>
      <c r="CQ1502" s="6"/>
      <c r="CR1502" s="6"/>
      <c r="CS1502" s="6"/>
      <c r="CT1502" s="6"/>
      <c r="CU1502" s="6"/>
      <c r="CV1502" s="6"/>
    </row>
    <row r="1503" spans="1:100" ht="12.7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  <c r="CI1503" s="6"/>
      <c r="CJ1503" s="6"/>
      <c r="CK1503" s="6"/>
      <c r="CL1503" s="6"/>
      <c r="CM1503" s="6"/>
      <c r="CN1503" s="6"/>
      <c r="CO1503" s="6"/>
      <c r="CP1503" s="6"/>
      <c r="CQ1503" s="6"/>
      <c r="CR1503" s="6"/>
      <c r="CS1503" s="6"/>
      <c r="CT1503" s="6"/>
      <c r="CU1503" s="6"/>
      <c r="CV1503" s="6"/>
    </row>
    <row r="1504" spans="1:100" ht="12.7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  <c r="CO1504" s="6"/>
      <c r="CP1504" s="6"/>
      <c r="CQ1504" s="6"/>
      <c r="CR1504" s="6"/>
      <c r="CS1504" s="6"/>
      <c r="CT1504" s="6"/>
      <c r="CU1504" s="6"/>
      <c r="CV1504" s="6"/>
    </row>
    <row r="1505" spans="1:100" ht="12.7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  <c r="CI1505" s="6"/>
      <c r="CJ1505" s="6"/>
      <c r="CK1505" s="6"/>
      <c r="CL1505" s="6"/>
      <c r="CM1505" s="6"/>
      <c r="CN1505" s="6"/>
      <c r="CO1505" s="6"/>
      <c r="CP1505" s="6"/>
      <c r="CQ1505" s="6"/>
      <c r="CR1505" s="6"/>
      <c r="CS1505" s="6"/>
      <c r="CT1505" s="6"/>
      <c r="CU1505" s="6"/>
      <c r="CV1505" s="6"/>
    </row>
    <row r="1506" spans="1:100" ht="12.7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  <c r="CI1506" s="6"/>
      <c r="CJ1506" s="6"/>
      <c r="CK1506" s="6"/>
      <c r="CL1506" s="6"/>
      <c r="CM1506" s="6"/>
      <c r="CN1506" s="6"/>
      <c r="CO1506" s="6"/>
      <c r="CP1506" s="6"/>
      <c r="CQ1506" s="6"/>
      <c r="CR1506" s="6"/>
      <c r="CS1506" s="6"/>
      <c r="CT1506" s="6"/>
      <c r="CU1506" s="6"/>
      <c r="CV1506" s="6"/>
    </row>
    <row r="1507" spans="1:100" ht="12.7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  <c r="CI1507" s="6"/>
      <c r="CJ1507" s="6"/>
      <c r="CK1507" s="6"/>
      <c r="CL1507" s="6"/>
      <c r="CM1507" s="6"/>
      <c r="CN1507" s="6"/>
      <c r="CO1507" s="6"/>
      <c r="CP1507" s="6"/>
      <c r="CQ1507" s="6"/>
      <c r="CR1507" s="6"/>
      <c r="CS1507" s="6"/>
      <c r="CT1507" s="6"/>
      <c r="CU1507" s="6"/>
      <c r="CV1507" s="6"/>
    </row>
    <row r="1508" spans="1:100" ht="12.7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  <c r="CI1508" s="6"/>
      <c r="CJ1508" s="6"/>
      <c r="CK1508" s="6"/>
      <c r="CL1508" s="6"/>
      <c r="CM1508" s="6"/>
      <c r="CN1508" s="6"/>
      <c r="CO1508" s="6"/>
      <c r="CP1508" s="6"/>
      <c r="CQ1508" s="6"/>
      <c r="CR1508" s="6"/>
      <c r="CS1508" s="6"/>
      <c r="CT1508" s="6"/>
      <c r="CU1508" s="6"/>
      <c r="CV1508" s="6"/>
    </row>
    <row r="1509" spans="1:100" ht="12.7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  <c r="CO1509" s="6"/>
      <c r="CP1509" s="6"/>
      <c r="CQ1509" s="6"/>
      <c r="CR1509" s="6"/>
      <c r="CS1509" s="6"/>
      <c r="CT1509" s="6"/>
      <c r="CU1509" s="6"/>
      <c r="CV1509" s="6"/>
    </row>
    <row r="1510" spans="1:100" ht="12.7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  <c r="CO1510" s="6"/>
      <c r="CP1510" s="6"/>
      <c r="CQ1510" s="6"/>
      <c r="CR1510" s="6"/>
      <c r="CS1510" s="6"/>
      <c r="CT1510" s="6"/>
      <c r="CU1510" s="6"/>
      <c r="CV1510" s="6"/>
    </row>
    <row r="1511" spans="1:100" ht="12.7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  <c r="CI1511" s="6"/>
      <c r="CJ1511" s="6"/>
      <c r="CK1511" s="6"/>
      <c r="CL1511" s="6"/>
      <c r="CM1511" s="6"/>
      <c r="CN1511" s="6"/>
      <c r="CO1511" s="6"/>
      <c r="CP1511" s="6"/>
      <c r="CQ1511" s="6"/>
      <c r="CR1511" s="6"/>
      <c r="CS1511" s="6"/>
      <c r="CT1511" s="6"/>
      <c r="CU1511" s="6"/>
      <c r="CV1511" s="6"/>
    </row>
    <row r="1512" spans="1:100" ht="12.7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  <c r="CO1512" s="6"/>
      <c r="CP1512" s="6"/>
      <c r="CQ1512" s="6"/>
      <c r="CR1512" s="6"/>
      <c r="CS1512" s="6"/>
      <c r="CT1512" s="6"/>
      <c r="CU1512" s="6"/>
      <c r="CV1512" s="6"/>
    </row>
    <row r="1513" spans="1:100" ht="12.7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  <c r="CO1513" s="6"/>
      <c r="CP1513" s="6"/>
      <c r="CQ1513" s="6"/>
      <c r="CR1513" s="6"/>
      <c r="CS1513" s="6"/>
      <c r="CT1513" s="6"/>
      <c r="CU1513" s="6"/>
      <c r="CV1513" s="6"/>
    </row>
    <row r="1514" spans="1:100" ht="12.7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  <c r="CI1514" s="6"/>
      <c r="CJ1514" s="6"/>
      <c r="CK1514" s="6"/>
      <c r="CL1514" s="6"/>
      <c r="CM1514" s="6"/>
      <c r="CN1514" s="6"/>
      <c r="CO1514" s="6"/>
      <c r="CP1514" s="6"/>
      <c r="CQ1514" s="6"/>
      <c r="CR1514" s="6"/>
      <c r="CS1514" s="6"/>
      <c r="CT1514" s="6"/>
      <c r="CU1514" s="6"/>
      <c r="CV1514" s="6"/>
    </row>
    <row r="1515" spans="1:100" ht="12.7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  <c r="CI1515" s="6"/>
      <c r="CJ1515" s="6"/>
      <c r="CK1515" s="6"/>
      <c r="CL1515" s="6"/>
      <c r="CM1515" s="6"/>
      <c r="CN1515" s="6"/>
      <c r="CO1515" s="6"/>
      <c r="CP1515" s="6"/>
      <c r="CQ1515" s="6"/>
      <c r="CR1515" s="6"/>
      <c r="CS1515" s="6"/>
      <c r="CT1515" s="6"/>
      <c r="CU1515" s="6"/>
      <c r="CV1515" s="6"/>
    </row>
    <row r="1516" spans="1:100" ht="12.7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  <c r="CI1516" s="6"/>
      <c r="CJ1516" s="6"/>
      <c r="CK1516" s="6"/>
      <c r="CL1516" s="6"/>
      <c r="CM1516" s="6"/>
      <c r="CN1516" s="6"/>
      <c r="CO1516" s="6"/>
      <c r="CP1516" s="6"/>
      <c r="CQ1516" s="6"/>
      <c r="CR1516" s="6"/>
      <c r="CS1516" s="6"/>
      <c r="CT1516" s="6"/>
      <c r="CU1516" s="6"/>
      <c r="CV1516" s="6"/>
    </row>
    <row r="1517" spans="1:100" ht="12.7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  <c r="CO1517" s="6"/>
      <c r="CP1517" s="6"/>
      <c r="CQ1517" s="6"/>
      <c r="CR1517" s="6"/>
      <c r="CS1517" s="6"/>
      <c r="CT1517" s="6"/>
      <c r="CU1517" s="6"/>
      <c r="CV1517" s="6"/>
    </row>
    <row r="1518" spans="1:100" ht="12.7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  <c r="CI1518" s="6"/>
      <c r="CJ1518" s="6"/>
      <c r="CK1518" s="6"/>
      <c r="CL1518" s="6"/>
      <c r="CM1518" s="6"/>
      <c r="CN1518" s="6"/>
      <c r="CO1518" s="6"/>
      <c r="CP1518" s="6"/>
      <c r="CQ1518" s="6"/>
      <c r="CR1518" s="6"/>
      <c r="CS1518" s="6"/>
      <c r="CT1518" s="6"/>
      <c r="CU1518" s="6"/>
      <c r="CV1518" s="6"/>
    </row>
    <row r="1519" spans="1:100" ht="12.7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  <c r="CI1519" s="6"/>
      <c r="CJ1519" s="6"/>
      <c r="CK1519" s="6"/>
      <c r="CL1519" s="6"/>
      <c r="CM1519" s="6"/>
      <c r="CN1519" s="6"/>
      <c r="CO1519" s="6"/>
      <c r="CP1519" s="6"/>
      <c r="CQ1519" s="6"/>
      <c r="CR1519" s="6"/>
      <c r="CS1519" s="6"/>
      <c r="CT1519" s="6"/>
      <c r="CU1519" s="6"/>
      <c r="CV1519" s="6"/>
    </row>
    <row r="1520" spans="1:100" ht="12.7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  <c r="CI1520" s="6"/>
      <c r="CJ1520" s="6"/>
      <c r="CK1520" s="6"/>
      <c r="CL1520" s="6"/>
      <c r="CM1520" s="6"/>
      <c r="CN1520" s="6"/>
      <c r="CO1520" s="6"/>
      <c r="CP1520" s="6"/>
      <c r="CQ1520" s="6"/>
      <c r="CR1520" s="6"/>
      <c r="CS1520" s="6"/>
      <c r="CT1520" s="6"/>
      <c r="CU1520" s="6"/>
      <c r="CV1520" s="6"/>
    </row>
    <row r="1521" spans="1:100" ht="12.7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  <c r="CI1521" s="6"/>
      <c r="CJ1521" s="6"/>
      <c r="CK1521" s="6"/>
      <c r="CL1521" s="6"/>
      <c r="CM1521" s="6"/>
      <c r="CN1521" s="6"/>
      <c r="CO1521" s="6"/>
      <c r="CP1521" s="6"/>
      <c r="CQ1521" s="6"/>
      <c r="CR1521" s="6"/>
      <c r="CS1521" s="6"/>
      <c r="CT1521" s="6"/>
      <c r="CU1521" s="6"/>
      <c r="CV1521" s="6"/>
    </row>
    <row r="1522" spans="1:100" ht="12.7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  <c r="CI1522" s="6"/>
      <c r="CJ1522" s="6"/>
      <c r="CK1522" s="6"/>
      <c r="CL1522" s="6"/>
      <c r="CM1522" s="6"/>
      <c r="CN1522" s="6"/>
      <c r="CO1522" s="6"/>
      <c r="CP1522" s="6"/>
      <c r="CQ1522" s="6"/>
      <c r="CR1522" s="6"/>
      <c r="CS1522" s="6"/>
      <c r="CT1522" s="6"/>
      <c r="CU1522" s="6"/>
      <c r="CV1522" s="6"/>
    </row>
    <row r="1523" spans="1:100" ht="12.7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  <c r="CI1523" s="6"/>
      <c r="CJ1523" s="6"/>
      <c r="CK1523" s="6"/>
      <c r="CL1523" s="6"/>
      <c r="CM1523" s="6"/>
      <c r="CN1523" s="6"/>
      <c r="CO1523" s="6"/>
      <c r="CP1523" s="6"/>
      <c r="CQ1523" s="6"/>
      <c r="CR1523" s="6"/>
      <c r="CS1523" s="6"/>
      <c r="CT1523" s="6"/>
      <c r="CU1523" s="6"/>
      <c r="CV1523" s="6"/>
    </row>
    <row r="1524" spans="1:100" ht="12.7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  <c r="CI1524" s="6"/>
      <c r="CJ1524" s="6"/>
      <c r="CK1524" s="6"/>
      <c r="CL1524" s="6"/>
      <c r="CM1524" s="6"/>
      <c r="CN1524" s="6"/>
      <c r="CO1524" s="6"/>
      <c r="CP1524" s="6"/>
      <c r="CQ1524" s="6"/>
      <c r="CR1524" s="6"/>
      <c r="CS1524" s="6"/>
      <c r="CT1524" s="6"/>
      <c r="CU1524" s="6"/>
      <c r="CV1524" s="6"/>
    </row>
    <row r="1525" spans="1:100" ht="12.7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  <c r="CI1525" s="6"/>
      <c r="CJ1525" s="6"/>
      <c r="CK1525" s="6"/>
      <c r="CL1525" s="6"/>
      <c r="CM1525" s="6"/>
      <c r="CN1525" s="6"/>
      <c r="CO1525" s="6"/>
      <c r="CP1525" s="6"/>
      <c r="CQ1525" s="6"/>
      <c r="CR1525" s="6"/>
      <c r="CS1525" s="6"/>
      <c r="CT1525" s="6"/>
      <c r="CU1525" s="6"/>
      <c r="CV1525" s="6"/>
    </row>
    <row r="1526" spans="1:100" ht="12.7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  <c r="CI1526" s="6"/>
      <c r="CJ1526" s="6"/>
      <c r="CK1526" s="6"/>
      <c r="CL1526" s="6"/>
      <c r="CM1526" s="6"/>
      <c r="CN1526" s="6"/>
      <c r="CO1526" s="6"/>
      <c r="CP1526" s="6"/>
      <c r="CQ1526" s="6"/>
      <c r="CR1526" s="6"/>
      <c r="CS1526" s="6"/>
      <c r="CT1526" s="6"/>
      <c r="CU1526" s="6"/>
      <c r="CV1526" s="6"/>
    </row>
    <row r="1527" spans="1:100" ht="12.7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  <c r="CI1527" s="6"/>
      <c r="CJ1527" s="6"/>
      <c r="CK1527" s="6"/>
      <c r="CL1527" s="6"/>
      <c r="CM1527" s="6"/>
      <c r="CN1527" s="6"/>
      <c r="CO1527" s="6"/>
      <c r="CP1527" s="6"/>
      <c r="CQ1527" s="6"/>
      <c r="CR1527" s="6"/>
      <c r="CS1527" s="6"/>
      <c r="CT1527" s="6"/>
      <c r="CU1527" s="6"/>
      <c r="CV1527" s="6"/>
    </row>
    <row r="1528" spans="1:100" ht="12.7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  <c r="CI1528" s="6"/>
      <c r="CJ1528" s="6"/>
      <c r="CK1528" s="6"/>
      <c r="CL1528" s="6"/>
      <c r="CM1528" s="6"/>
      <c r="CN1528" s="6"/>
      <c r="CO1528" s="6"/>
      <c r="CP1528" s="6"/>
      <c r="CQ1528" s="6"/>
      <c r="CR1528" s="6"/>
      <c r="CS1528" s="6"/>
      <c r="CT1528" s="6"/>
      <c r="CU1528" s="6"/>
      <c r="CV1528" s="6"/>
    </row>
    <row r="1529" spans="1:100" ht="12.7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  <c r="CI1529" s="6"/>
      <c r="CJ1529" s="6"/>
      <c r="CK1529" s="6"/>
      <c r="CL1529" s="6"/>
      <c r="CM1529" s="6"/>
      <c r="CN1529" s="6"/>
      <c r="CO1529" s="6"/>
      <c r="CP1529" s="6"/>
      <c r="CQ1529" s="6"/>
      <c r="CR1529" s="6"/>
      <c r="CS1529" s="6"/>
      <c r="CT1529" s="6"/>
      <c r="CU1529" s="6"/>
      <c r="CV1529" s="6"/>
    </row>
    <row r="1530" spans="1:100" ht="12.7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  <c r="CI1530" s="6"/>
      <c r="CJ1530" s="6"/>
      <c r="CK1530" s="6"/>
      <c r="CL1530" s="6"/>
      <c r="CM1530" s="6"/>
      <c r="CN1530" s="6"/>
      <c r="CO1530" s="6"/>
      <c r="CP1530" s="6"/>
      <c r="CQ1530" s="6"/>
      <c r="CR1530" s="6"/>
      <c r="CS1530" s="6"/>
      <c r="CT1530" s="6"/>
      <c r="CU1530" s="6"/>
      <c r="CV1530" s="6"/>
    </row>
    <row r="1531" spans="1:100" ht="12.7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  <c r="CI1531" s="6"/>
      <c r="CJ1531" s="6"/>
      <c r="CK1531" s="6"/>
      <c r="CL1531" s="6"/>
      <c r="CM1531" s="6"/>
      <c r="CN1531" s="6"/>
      <c r="CO1531" s="6"/>
      <c r="CP1531" s="6"/>
      <c r="CQ1531" s="6"/>
      <c r="CR1531" s="6"/>
      <c r="CS1531" s="6"/>
      <c r="CT1531" s="6"/>
      <c r="CU1531" s="6"/>
      <c r="CV1531" s="6"/>
    </row>
    <row r="1532" spans="1:100" ht="12.7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  <c r="CI1532" s="6"/>
      <c r="CJ1532" s="6"/>
      <c r="CK1532" s="6"/>
      <c r="CL1532" s="6"/>
      <c r="CM1532" s="6"/>
      <c r="CN1532" s="6"/>
      <c r="CO1532" s="6"/>
      <c r="CP1532" s="6"/>
      <c r="CQ1532" s="6"/>
      <c r="CR1532" s="6"/>
      <c r="CS1532" s="6"/>
      <c r="CT1532" s="6"/>
      <c r="CU1532" s="6"/>
      <c r="CV1532" s="6"/>
    </row>
    <row r="1533" spans="1:100" ht="12.7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  <c r="CO1533" s="6"/>
      <c r="CP1533" s="6"/>
      <c r="CQ1533" s="6"/>
      <c r="CR1533" s="6"/>
      <c r="CS1533" s="6"/>
      <c r="CT1533" s="6"/>
      <c r="CU1533" s="6"/>
      <c r="CV1533" s="6"/>
    </row>
    <row r="1534" spans="1:100" ht="12.7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6"/>
      <c r="CI1534" s="6"/>
      <c r="CJ1534" s="6"/>
      <c r="CK1534" s="6"/>
      <c r="CL1534" s="6"/>
      <c r="CM1534" s="6"/>
      <c r="CN1534" s="6"/>
      <c r="CO1534" s="6"/>
      <c r="CP1534" s="6"/>
      <c r="CQ1534" s="6"/>
      <c r="CR1534" s="6"/>
      <c r="CS1534" s="6"/>
      <c r="CT1534" s="6"/>
      <c r="CU1534" s="6"/>
      <c r="CV1534" s="6"/>
    </row>
    <row r="1535" spans="1:100" ht="12.7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6"/>
      <c r="CI1535" s="6"/>
      <c r="CJ1535" s="6"/>
      <c r="CK1535" s="6"/>
      <c r="CL1535" s="6"/>
      <c r="CM1535" s="6"/>
      <c r="CN1535" s="6"/>
      <c r="CO1535" s="6"/>
      <c r="CP1535" s="6"/>
      <c r="CQ1535" s="6"/>
      <c r="CR1535" s="6"/>
      <c r="CS1535" s="6"/>
      <c r="CT1535" s="6"/>
      <c r="CU1535" s="6"/>
      <c r="CV1535" s="6"/>
    </row>
    <row r="1536" spans="1:100" ht="12.7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6"/>
      <c r="CI1536" s="6"/>
      <c r="CJ1536" s="6"/>
      <c r="CK1536" s="6"/>
      <c r="CL1536" s="6"/>
      <c r="CM1536" s="6"/>
      <c r="CN1536" s="6"/>
      <c r="CO1536" s="6"/>
      <c r="CP1536" s="6"/>
      <c r="CQ1536" s="6"/>
      <c r="CR1536" s="6"/>
      <c r="CS1536" s="6"/>
      <c r="CT1536" s="6"/>
      <c r="CU1536" s="6"/>
      <c r="CV1536" s="6"/>
    </row>
    <row r="1537" spans="1:100" ht="12.7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6"/>
      <c r="CI1537" s="6"/>
      <c r="CJ1537" s="6"/>
      <c r="CK1537" s="6"/>
      <c r="CL1537" s="6"/>
      <c r="CM1537" s="6"/>
      <c r="CN1537" s="6"/>
      <c r="CO1537" s="6"/>
      <c r="CP1537" s="6"/>
      <c r="CQ1537" s="6"/>
      <c r="CR1537" s="6"/>
      <c r="CS1537" s="6"/>
      <c r="CT1537" s="6"/>
      <c r="CU1537" s="6"/>
      <c r="CV1537" s="6"/>
    </row>
    <row r="1538" spans="1:100" ht="12.7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6"/>
      <c r="CI1538" s="6"/>
      <c r="CJ1538" s="6"/>
      <c r="CK1538" s="6"/>
      <c r="CL1538" s="6"/>
      <c r="CM1538" s="6"/>
      <c r="CN1538" s="6"/>
      <c r="CO1538" s="6"/>
      <c r="CP1538" s="6"/>
      <c r="CQ1538" s="6"/>
      <c r="CR1538" s="6"/>
      <c r="CS1538" s="6"/>
      <c r="CT1538" s="6"/>
      <c r="CU1538" s="6"/>
      <c r="CV1538" s="6"/>
    </row>
    <row r="1539" spans="1:100" ht="12.7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6"/>
      <c r="CI1539" s="6"/>
      <c r="CJ1539" s="6"/>
      <c r="CK1539" s="6"/>
      <c r="CL1539" s="6"/>
      <c r="CM1539" s="6"/>
      <c r="CN1539" s="6"/>
      <c r="CO1539" s="6"/>
      <c r="CP1539" s="6"/>
      <c r="CQ1539" s="6"/>
      <c r="CR1539" s="6"/>
      <c r="CS1539" s="6"/>
      <c r="CT1539" s="6"/>
      <c r="CU1539" s="6"/>
      <c r="CV1539" s="6"/>
    </row>
    <row r="1540" spans="1:100" ht="12.7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6"/>
      <c r="CI1540" s="6"/>
      <c r="CJ1540" s="6"/>
      <c r="CK1540" s="6"/>
      <c r="CL1540" s="6"/>
      <c r="CM1540" s="6"/>
      <c r="CN1540" s="6"/>
      <c r="CO1540" s="6"/>
      <c r="CP1540" s="6"/>
      <c r="CQ1540" s="6"/>
      <c r="CR1540" s="6"/>
      <c r="CS1540" s="6"/>
      <c r="CT1540" s="6"/>
      <c r="CU1540" s="6"/>
      <c r="CV1540" s="6"/>
    </row>
    <row r="1541" spans="1:100" ht="12.7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6"/>
      <c r="CI1541" s="6"/>
      <c r="CJ1541" s="6"/>
      <c r="CK1541" s="6"/>
      <c r="CL1541" s="6"/>
      <c r="CM1541" s="6"/>
      <c r="CN1541" s="6"/>
      <c r="CO1541" s="6"/>
      <c r="CP1541" s="6"/>
      <c r="CQ1541" s="6"/>
      <c r="CR1541" s="6"/>
      <c r="CS1541" s="6"/>
      <c r="CT1541" s="6"/>
      <c r="CU1541" s="6"/>
      <c r="CV1541" s="6"/>
    </row>
    <row r="1542" spans="1:100" ht="12.7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6"/>
      <c r="CI1542" s="6"/>
      <c r="CJ1542" s="6"/>
      <c r="CK1542" s="6"/>
      <c r="CL1542" s="6"/>
      <c r="CM1542" s="6"/>
      <c r="CN1542" s="6"/>
      <c r="CO1542" s="6"/>
      <c r="CP1542" s="6"/>
      <c r="CQ1542" s="6"/>
      <c r="CR1542" s="6"/>
      <c r="CS1542" s="6"/>
      <c r="CT1542" s="6"/>
      <c r="CU1542" s="6"/>
      <c r="CV1542" s="6"/>
    </row>
    <row r="1543" spans="1:100" ht="12.7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6"/>
      <c r="CI1543" s="6"/>
      <c r="CJ1543" s="6"/>
      <c r="CK1543" s="6"/>
      <c r="CL1543" s="6"/>
      <c r="CM1543" s="6"/>
      <c r="CN1543" s="6"/>
      <c r="CO1543" s="6"/>
      <c r="CP1543" s="6"/>
      <c r="CQ1543" s="6"/>
      <c r="CR1543" s="6"/>
      <c r="CS1543" s="6"/>
      <c r="CT1543" s="6"/>
      <c r="CU1543" s="6"/>
      <c r="CV1543" s="6"/>
    </row>
    <row r="1544" spans="1:100" ht="12.7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  <c r="CO1544" s="6"/>
      <c r="CP1544" s="6"/>
      <c r="CQ1544" s="6"/>
      <c r="CR1544" s="6"/>
      <c r="CS1544" s="6"/>
      <c r="CT1544" s="6"/>
      <c r="CU1544" s="6"/>
      <c r="CV1544" s="6"/>
    </row>
    <row r="1545" spans="1:100" ht="12.7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  <c r="CO1545" s="6"/>
      <c r="CP1545" s="6"/>
      <c r="CQ1545" s="6"/>
      <c r="CR1545" s="6"/>
      <c r="CS1545" s="6"/>
      <c r="CT1545" s="6"/>
      <c r="CU1545" s="6"/>
      <c r="CV1545" s="6"/>
    </row>
    <row r="1546" spans="1:100" ht="12.7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  <c r="CO1546" s="6"/>
      <c r="CP1546" s="6"/>
      <c r="CQ1546" s="6"/>
      <c r="CR1546" s="6"/>
      <c r="CS1546" s="6"/>
      <c r="CT1546" s="6"/>
      <c r="CU1546" s="6"/>
      <c r="CV1546" s="6"/>
    </row>
    <row r="1547" spans="1:100" ht="12.7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  <c r="CO1547" s="6"/>
      <c r="CP1547" s="6"/>
      <c r="CQ1547" s="6"/>
      <c r="CR1547" s="6"/>
      <c r="CS1547" s="6"/>
      <c r="CT1547" s="6"/>
      <c r="CU1547" s="6"/>
      <c r="CV1547" s="6"/>
    </row>
    <row r="1548" spans="1:100" ht="12.7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  <c r="CO1548" s="6"/>
      <c r="CP1548" s="6"/>
      <c r="CQ1548" s="6"/>
      <c r="CR1548" s="6"/>
      <c r="CS1548" s="6"/>
      <c r="CT1548" s="6"/>
      <c r="CU1548" s="6"/>
      <c r="CV1548" s="6"/>
    </row>
    <row r="1549" spans="1:100" ht="12.7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6"/>
      <c r="CI1549" s="6"/>
      <c r="CJ1549" s="6"/>
      <c r="CK1549" s="6"/>
      <c r="CL1549" s="6"/>
      <c r="CM1549" s="6"/>
      <c r="CN1549" s="6"/>
      <c r="CO1549" s="6"/>
      <c r="CP1549" s="6"/>
      <c r="CQ1549" s="6"/>
      <c r="CR1549" s="6"/>
      <c r="CS1549" s="6"/>
      <c r="CT1549" s="6"/>
      <c r="CU1549" s="6"/>
      <c r="CV1549" s="6"/>
    </row>
    <row r="1550" spans="1:100" ht="12.7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6"/>
      <c r="CI1550" s="6"/>
      <c r="CJ1550" s="6"/>
      <c r="CK1550" s="6"/>
      <c r="CL1550" s="6"/>
      <c r="CM1550" s="6"/>
      <c r="CN1550" s="6"/>
      <c r="CO1550" s="6"/>
      <c r="CP1550" s="6"/>
      <c r="CQ1550" s="6"/>
      <c r="CR1550" s="6"/>
      <c r="CS1550" s="6"/>
      <c r="CT1550" s="6"/>
      <c r="CU1550" s="6"/>
      <c r="CV1550" s="6"/>
    </row>
    <row r="1551" spans="1:100" ht="12.7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6"/>
      <c r="CI1551" s="6"/>
      <c r="CJ1551" s="6"/>
      <c r="CK1551" s="6"/>
      <c r="CL1551" s="6"/>
      <c r="CM1551" s="6"/>
      <c r="CN1551" s="6"/>
      <c r="CO1551" s="6"/>
      <c r="CP1551" s="6"/>
      <c r="CQ1551" s="6"/>
      <c r="CR1551" s="6"/>
      <c r="CS1551" s="6"/>
      <c r="CT1551" s="6"/>
      <c r="CU1551" s="6"/>
      <c r="CV1551" s="6"/>
    </row>
    <row r="1552" spans="1:100" ht="12.7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6"/>
      <c r="CI1552" s="6"/>
      <c r="CJ1552" s="6"/>
      <c r="CK1552" s="6"/>
      <c r="CL1552" s="6"/>
      <c r="CM1552" s="6"/>
      <c r="CN1552" s="6"/>
      <c r="CO1552" s="6"/>
      <c r="CP1552" s="6"/>
      <c r="CQ1552" s="6"/>
      <c r="CR1552" s="6"/>
      <c r="CS1552" s="6"/>
      <c r="CT1552" s="6"/>
      <c r="CU1552" s="6"/>
      <c r="CV1552" s="6"/>
    </row>
    <row r="1553" spans="1:100" ht="12.7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6"/>
      <c r="CI1553" s="6"/>
      <c r="CJ1553" s="6"/>
      <c r="CK1553" s="6"/>
      <c r="CL1553" s="6"/>
      <c r="CM1553" s="6"/>
      <c r="CN1553" s="6"/>
      <c r="CO1553" s="6"/>
      <c r="CP1553" s="6"/>
      <c r="CQ1553" s="6"/>
      <c r="CR1553" s="6"/>
      <c r="CS1553" s="6"/>
      <c r="CT1553" s="6"/>
      <c r="CU1553" s="6"/>
      <c r="CV1553" s="6"/>
    </row>
    <row r="1554" spans="1:100" ht="12.7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  <c r="CO1554" s="6"/>
      <c r="CP1554" s="6"/>
      <c r="CQ1554" s="6"/>
      <c r="CR1554" s="6"/>
      <c r="CS1554" s="6"/>
      <c r="CT1554" s="6"/>
      <c r="CU1554" s="6"/>
      <c r="CV1554" s="6"/>
    </row>
    <row r="1555" spans="1:100" ht="12.7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6"/>
      <c r="CI1555" s="6"/>
      <c r="CJ1555" s="6"/>
      <c r="CK1555" s="6"/>
      <c r="CL1555" s="6"/>
      <c r="CM1555" s="6"/>
      <c r="CN1555" s="6"/>
      <c r="CO1555" s="6"/>
      <c r="CP1555" s="6"/>
      <c r="CQ1555" s="6"/>
      <c r="CR1555" s="6"/>
      <c r="CS1555" s="6"/>
      <c r="CT1555" s="6"/>
      <c r="CU1555" s="6"/>
      <c r="CV1555" s="6"/>
    </row>
    <row r="1556" spans="1:100" ht="12.7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6"/>
      <c r="CI1556" s="6"/>
      <c r="CJ1556" s="6"/>
      <c r="CK1556" s="6"/>
      <c r="CL1556" s="6"/>
      <c r="CM1556" s="6"/>
      <c r="CN1556" s="6"/>
      <c r="CO1556" s="6"/>
      <c r="CP1556" s="6"/>
      <c r="CQ1556" s="6"/>
      <c r="CR1556" s="6"/>
      <c r="CS1556" s="6"/>
      <c r="CT1556" s="6"/>
      <c r="CU1556" s="6"/>
      <c r="CV1556" s="6"/>
    </row>
    <row r="1557" spans="1:100" ht="12.7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  <c r="CO1557" s="6"/>
      <c r="CP1557" s="6"/>
      <c r="CQ1557" s="6"/>
      <c r="CR1557" s="6"/>
      <c r="CS1557" s="6"/>
      <c r="CT1557" s="6"/>
      <c r="CU1557" s="6"/>
      <c r="CV1557" s="6"/>
    </row>
    <row r="1558" spans="1:100" ht="12.7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6"/>
      <c r="CI1558" s="6"/>
      <c r="CJ1558" s="6"/>
      <c r="CK1558" s="6"/>
      <c r="CL1558" s="6"/>
      <c r="CM1558" s="6"/>
      <c r="CN1558" s="6"/>
      <c r="CO1558" s="6"/>
      <c r="CP1558" s="6"/>
      <c r="CQ1558" s="6"/>
      <c r="CR1558" s="6"/>
      <c r="CS1558" s="6"/>
      <c r="CT1558" s="6"/>
      <c r="CU1558" s="6"/>
      <c r="CV1558" s="6"/>
    </row>
    <row r="1559" spans="1:100" ht="12.7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6"/>
      <c r="CI1559" s="6"/>
      <c r="CJ1559" s="6"/>
      <c r="CK1559" s="6"/>
      <c r="CL1559" s="6"/>
      <c r="CM1559" s="6"/>
      <c r="CN1559" s="6"/>
      <c r="CO1559" s="6"/>
      <c r="CP1559" s="6"/>
      <c r="CQ1559" s="6"/>
      <c r="CR1559" s="6"/>
      <c r="CS1559" s="6"/>
      <c r="CT1559" s="6"/>
      <c r="CU1559" s="6"/>
      <c r="CV1559" s="6"/>
    </row>
    <row r="1560" spans="1:100" ht="12.7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6"/>
      <c r="CI1560" s="6"/>
      <c r="CJ1560" s="6"/>
      <c r="CK1560" s="6"/>
      <c r="CL1560" s="6"/>
      <c r="CM1560" s="6"/>
      <c r="CN1560" s="6"/>
      <c r="CO1560" s="6"/>
      <c r="CP1560" s="6"/>
      <c r="CQ1560" s="6"/>
      <c r="CR1560" s="6"/>
      <c r="CS1560" s="6"/>
      <c r="CT1560" s="6"/>
      <c r="CU1560" s="6"/>
      <c r="CV1560" s="6"/>
    </row>
    <row r="1561" spans="1:100" ht="12.7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6"/>
      <c r="CI1561" s="6"/>
      <c r="CJ1561" s="6"/>
      <c r="CK1561" s="6"/>
      <c r="CL1561" s="6"/>
      <c r="CM1561" s="6"/>
      <c r="CN1561" s="6"/>
      <c r="CO1561" s="6"/>
      <c r="CP1561" s="6"/>
      <c r="CQ1561" s="6"/>
      <c r="CR1561" s="6"/>
      <c r="CS1561" s="6"/>
      <c r="CT1561" s="6"/>
      <c r="CU1561" s="6"/>
      <c r="CV1561" s="6"/>
    </row>
    <row r="1562" spans="1:100" ht="12.7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  <c r="CO1562" s="6"/>
      <c r="CP1562" s="6"/>
      <c r="CQ1562" s="6"/>
      <c r="CR1562" s="6"/>
      <c r="CS1562" s="6"/>
      <c r="CT1562" s="6"/>
      <c r="CU1562" s="6"/>
      <c r="CV1562" s="6"/>
    </row>
    <row r="1563" spans="1:100" ht="12.7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6"/>
      <c r="CI1563" s="6"/>
      <c r="CJ1563" s="6"/>
      <c r="CK1563" s="6"/>
      <c r="CL1563" s="6"/>
      <c r="CM1563" s="6"/>
      <c r="CN1563" s="6"/>
      <c r="CO1563" s="6"/>
      <c r="CP1563" s="6"/>
      <c r="CQ1563" s="6"/>
      <c r="CR1563" s="6"/>
      <c r="CS1563" s="6"/>
      <c r="CT1563" s="6"/>
      <c r="CU1563" s="6"/>
      <c r="CV1563" s="6"/>
    </row>
    <row r="1564" spans="1:100" ht="12.7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6"/>
      <c r="CI1564" s="6"/>
      <c r="CJ1564" s="6"/>
      <c r="CK1564" s="6"/>
      <c r="CL1564" s="6"/>
      <c r="CM1564" s="6"/>
      <c r="CN1564" s="6"/>
      <c r="CO1564" s="6"/>
      <c r="CP1564" s="6"/>
      <c r="CQ1564" s="6"/>
      <c r="CR1564" s="6"/>
      <c r="CS1564" s="6"/>
      <c r="CT1564" s="6"/>
      <c r="CU1564" s="6"/>
      <c r="CV1564" s="6"/>
    </row>
    <row r="1565" spans="1:100" ht="12.7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6"/>
      <c r="CI1565" s="6"/>
      <c r="CJ1565" s="6"/>
      <c r="CK1565" s="6"/>
      <c r="CL1565" s="6"/>
      <c r="CM1565" s="6"/>
      <c r="CN1565" s="6"/>
      <c r="CO1565" s="6"/>
      <c r="CP1565" s="6"/>
      <c r="CQ1565" s="6"/>
      <c r="CR1565" s="6"/>
      <c r="CS1565" s="6"/>
      <c r="CT1565" s="6"/>
      <c r="CU1565" s="6"/>
      <c r="CV1565" s="6"/>
    </row>
    <row r="1566" spans="1:100" ht="12.7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6"/>
      <c r="CI1566" s="6"/>
      <c r="CJ1566" s="6"/>
      <c r="CK1566" s="6"/>
      <c r="CL1566" s="6"/>
      <c r="CM1566" s="6"/>
      <c r="CN1566" s="6"/>
      <c r="CO1566" s="6"/>
      <c r="CP1566" s="6"/>
      <c r="CQ1566" s="6"/>
      <c r="CR1566" s="6"/>
      <c r="CS1566" s="6"/>
      <c r="CT1566" s="6"/>
      <c r="CU1566" s="6"/>
      <c r="CV1566" s="6"/>
    </row>
    <row r="1567" spans="1:100" ht="12.7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6"/>
      <c r="CI1567" s="6"/>
      <c r="CJ1567" s="6"/>
      <c r="CK1567" s="6"/>
      <c r="CL1567" s="6"/>
      <c r="CM1567" s="6"/>
      <c r="CN1567" s="6"/>
      <c r="CO1567" s="6"/>
      <c r="CP1567" s="6"/>
      <c r="CQ1567" s="6"/>
      <c r="CR1567" s="6"/>
      <c r="CS1567" s="6"/>
      <c r="CT1567" s="6"/>
      <c r="CU1567" s="6"/>
      <c r="CV1567" s="6"/>
    </row>
    <row r="1568" spans="1:100" ht="12.7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6"/>
      <c r="CI1568" s="6"/>
      <c r="CJ1568" s="6"/>
      <c r="CK1568" s="6"/>
      <c r="CL1568" s="6"/>
      <c r="CM1568" s="6"/>
      <c r="CN1568" s="6"/>
      <c r="CO1568" s="6"/>
      <c r="CP1568" s="6"/>
      <c r="CQ1568" s="6"/>
      <c r="CR1568" s="6"/>
      <c r="CS1568" s="6"/>
      <c r="CT1568" s="6"/>
      <c r="CU1568" s="6"/>
      <c r="CV1568" s="6"/>
    </row>
    <row r="1569" spans="1:100" ht="12.7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  <c r="CO1569" s="6"/>
      <c r="CP1569" s="6"/>
      <c r="CQ1569" s="6"/>
      <c r="CR1569" s="6"/>
      <c r="CS1569" s="6"/>
      <c r="CT1569" s="6"/>
      <c r="CU1569" s="6"/>
      <c r="CV1569" s="6"/>
    </row>
    <row r="1570" spans="1:100" ht="12.7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  <c r="CO1570" s="6"/>
      <c r="CP1570" s="6"/>
      <c r="CQ1570" s="6"/>
      <c r="CR1570" s="6"/>
      <c r="CS1570" s="6"/>
      <c r="CT1570" s="6"/>
      <c r="CU1570" s="6"/>
      <c r="CV1570" s="6"/>
    </row>
    <row r="1571" spans="1:100" ht="12.7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6"/>
      <c r="CI1571" s="6"/>
      <c r="CJ1571" s="6"/>
      <c r="CK1571" s="6"/>
      <c r="CL1571" s="6"/>
      <c r="CM1571" s="6"/>
      <c r="CN1571" s="6"/>
      <c r="CO1571" s="6"/>
      <c r="CP1571" s="6"/>
      <c r="CQ1571" s="6"/>
      <c r="CR1571" s="6"/>
      <c r="CS1571" s="6"/>
      <c r="CT1571" s="6"/>
      <c r="CU1571" s="6"/>
      <c r="CV1571" s="6"/>
    </row>
    <row r="1572" spans="1:100" ht="12.7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6"/>
      <c r="CI1572" s="6"/>
      <c r="CJ1572" s="6"/>
      <c r="CK1572" s="6"/>
      <c r="CL1572" s="6"/>
      <c r="CM1572" s="6"/>
      <c r="CN1572" s="6"/>
      <c r="CO1572" s="6"/>
      <c r="CP1572" s="6"/>
      <c r="CQ1572" s="6"/>
      <c r="CR1572" s="6"/>
      <c r="CS1572" s="6"/>
      <c r="CT1572" s="6"/>
      <c r="CU1572" s="6"/>
      <c r="CV1572" s="6"/>
    </row>
    <row r="1573" spans="1:100" ht="12.7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6"/>
      <c r="CI1573" s="6"/>
      <c r="CJ1573" s="6"/>
      <c r="CK1573" s="6"/>
      <c r="CL1573" s="6"/>
      <c r="CM1573" s="6"/>
      <c r="CN1573" s="6"/>
      <c r="CO1573" s="6"/>
      <c r="CP1573" s="6"/>
      <c r="CQ1573" s="6"/>
      <c r="CR1573" s="6"/>
      <c r="CS1573" s="6"/>
      <c r="CT1573" s="6"/>
      <c r="CU1573" s="6"/>
      <c r="CV1573" s="6"/>
    </row>
    <row r="1574" spans="1:100" ht="12.7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6"/>
      <c r="CI1574" s="6"/>
      <c r="CJ1574" s="6"/>
      <c r="CK1574" s="6"/>
      <c r="CL1574" s="6"/>
      <c r="CM1574" s="6"/>
      <c r="CN1574" s="6"/>
      <c r="CO1574" s="6"/>
      <c r="CP1574" s="6"/>
      <c r="CQ1574" s="6"/>
      <c r="CR1574" s="6"/>
      <c r="CS1574" s="6"/>
      <c r="CT1574" s="6"/>
      <c r="CU1574" s="6"/>
      <c r="CV1574" s="6"/>
    </row>
    <row r="1575" spans="1:100" ht="12.7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  <c r="CO1575" s="6"/>
      <c r="CP1575" s="6"/>
      <c r="CQ1575" s="6"/>
      <c r="CR1575" s="6"/>
      <c r="CS1575" s="6"/>
      <c r="CT1575" s="6"/>
      <c r="CU1575" s="6"/>
      <c r="CV1575" s="6"/>
    </row>
    <row r="1576" spans="1:100" ht="12.7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6"/>
      <c r="CI1576" s="6"/>
      <c r="CJ1576" s="6"/>
      <c r="CK1576" s="6"/>
      <c r="CL1576" s="6"/>
      <c r="CM1576" s="6"/>
      <c r="CN1576" s="6"/>
      <c r="CO1576" s="6"/>
      <c r="CP1576" s="6"/>
      <c r="CQ1576" s="6"/>
      <c r="CR1576" s="6"/>
      <c r="CS1576" s="6"/>
      <c r="CT1576" s="6"/>
      <c r="CU1576" s="6"/>
      <c r="CV1576" s="6"/>
    </row>
    <row r="1577" spans="1:100" ht="12.7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6"/>
      <c r="CI1577" s="6"/>
      <c r="CJ1577" s="6"/>
      <c r="CK1577" s="6"/>
      <c r="CL1577" s="6"/>
      <c r="CM1577" s="6"/>
      <c r="CN1577" s="6"/>
      <c r="CO1577" s="6"/>
      <c r="CP1577" s="6"/>
      <c r="CQ1577" s="6"/>
      <c r="CR1577" s="6"/>
      <c r="CS1577" s="6"/>
      <c r="CT1577" s="6"/>
      <c r="CU1577" s="6"/>
      <c r="CV1577" s="6"/>
    </row>
    <row r="1578" spans="1:100" ht="12.7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6"/>
      <c r="CI1578" s="6"/>
      <c r="CJ1578" s="6"/>
      <c r="CK1578" s="6"/>
      <c r="CL1578" s="6"/>
      <c r="CM1578" s="6"/>
      <c r="CN1578" s="6"/>
      <c r="CO1578" s="6"/>
      <c r="CP1578" s="6"/>
      <c r="CQ1578" s="6"/>
      <c r="CR1578" s="6"/>
      <c r="CS1578" s="6"/>
      <c r="CT1578" s="6"/>
      <c r="CU1578" s="6"/>
      <c r="CV1578" s="6"/>
    </row>
    <row r="1579" spans="1:100" ht="12.7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6"/>
      <c r="CI1579" s="6"/>
      <c r="CJ1579" s="6"/>
      <c r="CK1579" s="6"/>
      <c r="CL1579" s="6"/>
      <c r="CM1579" s="6"/>
      <c r="CN1579" s="6"/>
      <c r="CO1579" s="6"/>
      <c r="CP1579" s="6"/>
      <c r="CQ1579" s="6"/>
      <c r="CR1579" s="6"/>
      <c r="CS1579" s="6"/>
      <c r="CT1579" s="6"/>
      <c r="CU1579" s="6"/>
      <c r="CV1579" s="6"/>
    </row>
    <row r="1580" spans="1:100" ht="12.7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  <c r="CO1580" s="6"/>
      <c r="CP1580" s="6"/>
      <c r="CQ1580" s="6"/>
      <c r="CR1580" s="6"/>
      <c r="CS1580" s="6"/>
      <c r="CT1580" s="6"/>
      <c r="CU1580" s="6"/>
      <c r="CV1580" s="6"/>
    </row>
    <row r="1581" spans="1:100" ht="12.7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  <c r="CO1581" s="6"/>
      <c r="CP1581" s="6"/>
      <c r="CQ1581" s="6"/>
      <c r="CR1581" s="6"/>
      <c r="CS1581" s="6"/>
      <c r="CT1581" s="6"/>
      <c r="CU1581" s="6"/>
      <c r="CV1581" s="6"/>
    </row>
    <row r="1582" spans="1:100" ht="12.7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6"/>
      <c r="CI1582" s="6"/>
      <c r="CJ1582" s="6"/>
      <c r="CK1582" s="6"/>
      <c r="CL1582" s="6"/>
      <c r="CM1582" s="6"/>
      <c r="CN1582" s="6"/>
      <c r="CO1582" s="6"/>
      <c r="CP1582" s="6"/>
      <c r="CQ1582" s="6"/>
      <c r="CR1582" s="6"/>
      <c r="CS1582" s="6"/>
      <c r="CT1582" s="6"/>
      <c r="CU1582" s="6"/>
      <c r="CV1582" s="6"/>
    </row>
    <row r="1583" spans="1:100" ht="12.7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  <c r="CO1583" s="6"/>
      <c r="CP1583" s="6"/>
      <c r="CQ1583" s="6"/>
      <c r="CR1583" s="6"/>
      <c r="CS1583" s="6"/>
      <c r="CT1583" s="6"/>
      <c r="CU1583" s="6"/>
      <c r="CV1583" s="6"/>
    </row>
    <row r="1584" spans="1:100" ht="12.7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6"/>
      <c r="CI1584" s="6"/>
      <c r="CJ1584" s="6"/>
      <c r="CK1584" s="6"/>
      <c r="CL1584" s="6"/>
      <c r="CM1584" s="6"/>
      <c r="CN1584" s="6"/>
      <c r="CO1584" s="6"/>
      <c r="CP1584" s="6"/>
      <c r="CQ1584" s="6"/>
      <c r="CR1584" s="6"/>
      <c r="CS1584" s="6"/>
      <c r="CT1584" s="6"/>
      <c r="CU1584" s="6"/>
      <c r="CV1584" s="6"/>
    </row>
    <row r="1585" spans="1:100" ht="12.7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6"/>
      <c r="CJ1585" s="6"/>
      <c r="CK1585" s="6"/>
      <c r="CL1585" s="6"/>
      <c r="CM1585" s="6"/>
      <c r="CN1585" s="6"/>
      <c r="CO1585" s="6"/>
      <c r="CP1585" s="6"/>
      <c r="CQ1585" s="6"/>
      <c r="CR1585" s="6"/>
      <c r="CS1585" s="6"/>
      <c r="CT1585" s="6"/>
      <c r="CU1585" s="6"/>
      <c r="CV1585" s="6"/>
    </row>
    <row r="1586" spans="1:100" ht="12.7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6"/>
      <c r="CI1586" s="6"/>
      <c r="CJ1586" s="6"/>
      <c r="CK1586" s="6"/>
      <c r="CL1586" s="6"/>
      <c r="CM1586" s="6"/>
      <c r="CN1586" s="6"/>
      <c r="CO1586" s="6"/>
      <c r="CP1586" s="6"/>
      <c r="CQ1586" s="6"/>
      <c r="CR1586" s="6"/>
      <c r="CS1586" s="6"/>
      <c r="CT1586" s="6"/>
      <c r="CU1586" s="6"/>
      <c r="CV1586" s="6"/>
    </row>
    <row r="1587" spans="1:100" ht="12.7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6"/>
      <c r="CI1587" s="6"/>
      <c r="CJ1587" s="6"/>
      <c r="CK1587" s="6"/>
      <c r="CL1587" s="6"/>
      <c r="CM1587" s="6"/>
      <c r="CN1587" s="6"/>
      <c r="CO1587" s="6"/>
      <c r="CP1587" s="6"/>
      <c r="CQ1587" s="6"/>
      <c r="CR1587" s="6"/>
      <c r="CS1587" s="6"/>
      <c r="CT1587" s="6"/>
      <c r="CU1587" s="6"/>
      <c r="CV1587" s="6"/>
    </row>
    <row r="1588" spans="1:100" ht="12.7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6"/>
      <c r="CI1588" s="6"/>
      <c r="CJ1588" s="6"/>
      <c r="CK1588" s="6"/>
      <c r="CL1588" s="6"/>
      <c r="CM1588" s="6"/>
      <c r="CN1588" s="6"/>
      <c r="CO1588" s="6"/>
      <c r="CP1588" s="6"/>
      <c r="CQ1588" s="6"/>
      <c r="CR1588" s="6"/>
      <c r="CS1588" s="6"/>
      <c r="CT1588" s="6"/>
      <c r="CU1588" s="6"/>
      <c r="CV1588" s="6"/>
    </row>
    <row r="1589" spans="1:100" ht="12.7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/>
      <c r="CC1589" s="6"/>
      <c r="CD1589" s="6"/>
      <c r="CE1589" s="6"/>
      <c r="CF1589" s="6"/>
      <c r="CG1589" s="6"/>
      <c r="CH1589" s="6"/>
      <c r="CI1589" s="6"/>
      <c r="CJ1589" s="6"/>
      <c r="CK1589" s="6"/>
      <c r="CL1589" s="6"/>
      <c r="CM1589" s="6"/>
      <c r="CN1589" s="6"/>
      <c r="CO1589" s="6"/>
      <c r="CP1589" s="6"/>
      <c r="CQ1589" s="6"/>
      <c r="CR1589" s="6"/>
      <c r="CS1589" s="6"/>
      <c r="CT1589" s="6"/>
      <c r="CU1589" s="6"/>
      <c r="CV1589" s="6"/>
    </row>
    <row r="1590" spans="1:100" ht="12.7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/>
      <c r="CC1590" s="6"/>
      <c r="CD1590" s="6"/>
      <c r="CE1590" s="6"/>
      <c r="CF1590" s="6"/>
      <c r="CG1590" s="6"/>
      <c r="CH1590" s="6"/>
      <c r="CI1590" s="6"/>
      <c r="CJ1590" s="6"/>
      <c r="CK1590" s="6"/>
      <c r="CL1590" s="6"/>
      <c r="CM1590" s="6"/>
      <c r="CN1590" s="6"/>
      <c r="CO1590" s="6"/>
      <c r="CP1590" s="6"/>
      <c r="CQ1590" s="6"/>
      <c r="CR1590" s="6"/>
      <c r="CS1590" s="6"/>
      <c r="CT1590" s="6"/>
      <c r="CU1590" s="6"/>
      <c r="CV1590" s="6"/>
    </row>
    <row r="1591" spans="1:100" ht="12.7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/>
      <c r="CC1591" s="6"/>
      <c r="CD1591" s="6"/>
      <c r="CE1591" s="6"/>
      <c r="CF1591" s="6"/>
      <c r="CG1591" s="6"/>
      <c r="CH1591" s="6"/>
      <c r="CI1591" s="6"/>
      <c r="CJ1591" s="6"/>
      <c r="CK1591" s="6"/>
      <c r="CL1591" s="6"/>
      <c r="CM1591" s="6"/>
      <c r="CN1591" s="6"/>
      <c r="CO1591" s="6"/>
      <c r="CP1591" s="6"/>
      <c r="CQ1591" s="6"/>
      <c r="CR1591" s="6"/>
      <c r="CS1591" s="6"/>
      <c r="CT1591" s="6"/>
      <c r="CU1591" s="6"/>
      <c r="CV1591" s="6"/>
    </row>
    <row r="1592" spans="1:100" ht="12.7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/>
      <c r="CC1592" s="6"/>
      <c r="CD1592" s="6"/>
      <c r="CE1592" s="6"/>
      <c r="CF1592" s="6"/>
      <c r="CG1592" s="6"/>
      <c r="CH1592" s="6"/>
      <c r="CI1592" s="6"/>
      <c r="CJ1592" s="6"/>
      <c r="CK1592" s="6"/>
      <c r="CL1592" s="6"/>
      <c r="CM1592" s="6"/>
      <c r="CN1592" s="6"/>
      <c r="CO1592" s="6"/>
      <c r="CP1592" s="6"/>
      <c r="CQ1592" s="6"/>
      <c r="CR1592" s="6"/>
      <c r="CS1592" s="6"/>
      <c r="CT1592" s="6"/>
      <c r="CU1592" s="6"/>
      <c r="CV1592" s="6"/>
    </row>
    <row r="1593" spans="1:100" ht="12.7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/>
      <c r="CC1593" s="6"/>
      <c r="CD1593" s="6"/>
      <c r="CE1593" s="6"/>
      <c r="CF1593" s="6"/>
      <c r="CG1593" s="6"/>
      <c r="CH1593" s="6"/>
      <c r="CI1593" s="6"/>
      <c r="CJ1593" s="6"/>
      <c r="CK1593" s="6"/>
      <c r="CL1593" s="6"/>
      <c r="CM1593" s="6"/>
      <c r="CN1593" s="6"/>
      <c r="CO1593" s="6"/>
      <c r="CP1593" s="6"/>
      <c r="CQ1593" s="6"/>
      <c r="CR1593" s="6"/>
      <c r="CS1593" s="6"/>
      <c r="CT1593" s="6"/>
      <c r="CU1593" s="6"/>
      <c r="CV1593" s="6"/>
    </row>
    <row r="1594" spans="1:100" ht="12.7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/>
      <c r="CC1594" s="6"/>
      <c r="CD1594" s="6"/>
      <c r="CE1594" s="6"/>
      <c r="CF1594" s="6"/>
      <c r="CG1594" s="6"/>
      <c r="CH1594" s="6"/>
      <c r="CI1594" s="6"/>
      <c r="CJ1594" s="6"/>
      <c r="CK1594" s="6"/>
      <c r="CL1594" s="6"/>
      <c r="CM1594" s="6"/>
      <c r="CN1594" s="6"/>
      <c r="CO1594" s="6"/>
      <c r="CP1594" s="6"/>
      <c r="CQ1594" s="6"/>
      <c r="CR1594" s="6"/>
      <c r="CS1594" s="6"/>
      <c r="CT1594" s="6"/>
      <c r="CU1594" s="6"/>
      <c r="CV1594" s="6"/>
    </row>
    <row r="1595" spans="1:100" ht="12.7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  <c r="CE1595" s="6"/>
      <c r="CF1595" s="6"/>
      <c r="CG1595" s="6"/>
      <c r="CH1595" s="6"/>
      <c r="CI1595" s="6"/>
      <c r="CJ1595" s="6"/>
      <c r="CK1595" s="6"/>
      <c r="CL1595" s="6"/>
      <c r="CM1595" s="6"/>
      <c r="CN1595" s="6"/>
      <c r="CO1595" s="6"/>
      <c r="CP1595" s="6"/>
      <c r="CQ1595" s="6"/>
      <c r="CR1595" s="6"/>
      <c r="CS1595" s="6"/>
      <c r="CT1595" s="6"/>
      <c r="CU1595" s="6"/>
      <c r="CV1595" s="6"/>
    </row>
    <row r="1596" spans="1:100" ht="12.7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/>
      <c r="CC1596" s="6"/>
      <c r="CD1596" s="6"/>
      <c r="CE1596" s="6"/>
      <c r="CF1596" s="6"/>
      <c r="CG1596" s="6"/>
      <c r="CH1596" s="6"/>
      <c r="CI1596" s="6"/>
      <c r="CJ1596" s="6"/>
      <c r="CK1596" s="6"/>
      <c r="CL1596" s="6"/>
      <c r="CM1596" s="6"/>
      <c r="CN1596" s="6"/>
      <c r="CO1596" s="6"/>
      <c r="CP1596" s="6"/>
      <c r="CQ1596" s="6"/>
      <c r="CR1596" s="6"/>
      <c r="CS1596" s="6"/>
      <c r="CT1596" s="6"/>
      <c r="CU1596" s="6"/>
      <c r="CV1596" s="6"/>
    </row>
    <row r="1597" spans="1:100" ht="12.7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/>
      <c r="CC1597" s="6"/>
      <c r="CD1597" s="6"/>
      <c r="CE1597" s="6"/>
      <c r="CF1597" s="6"/>
      <c r="CG1597" s="6"/>
      <c r="CH1597" s="6"/>
      <c r="CI1597" s="6"/>
      <c r="CJ1597" s="6"/>
      <c r="CK1597" s="6"/>
      <c r="CL1597" s="6"/>
      <c r="CM1597" s="6"/>
      <c r="CN1597" s="6"/>
      <c r="CO1597" s="6"/>
      <c r="CP1597" s="6"/>
      <c r="CQ1597" s="6"/>
      <c r="CR1597" s="6"/>
      <c r="CS1597" s="6"/>
      <c r="CT1597" s="6"/>
      <c r="CU1597" s="6"/>
      <c r="CV1597" s="6"/>
    </row>
    <row r="1598" spans="1:100" ht="12.7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/>
      <c r="CC1598" s="6"/>
      <c r="CD1598" s="6"/>
      <c r="CE1598" s="6"/>
      <c r="CF1598" s="6"/>
      <c r="CG1598" s="6"/>
      <c r="CH1598" s="6"/>
      <c r="CI1598" s="6"/>
      <c r="CJ1598" s="6"/>
      <c r="CK1598" s="6"/>
      <c r="CL1598" s="6"/>
      <c r="CM1598" s="6"/>
      <c r="CN1598" s="6"/>
      <c r="CO1598" s="6"/>
      <c r="CP1598" s="6"/>
      <c r="CQ1598" s="6"/>
      <c r="CR1598" s="6"/>
      <c r="CS1598" s="6"/>
      <c r="CT1598" s="6"/>
      <c r="CU1598" s="6"/>
      <c r="CV1598" s="6"/>
    </row>
    <row r="1599" spans="1:100" ht="12.7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  <c r="CE1599" s="6"/>
      <c r="CF1599" s="6"/>
      <c r="CG1599" s="6"/>
      <c r="CH1599" s="6"/>
      <c r="CI1599" s="6"/>
      <c r="CJ1599" s="6"/>
      <c r="CK1599" s="6"/>
      <c r="CL1599" s="6"/>
      <c r="CM1599" s="6"/>
      <c r="CN1599" s="6"/>
      <c r="CO1599" s="6"/>
      <c r="CP1599" s="6"/>
      <c r="CQ1599" s="6"/>
      <c r="CR1599" s="6"/>
      <c r="CS1599" s="6"/>
      <c r="CT1599" s="6"/>
      <c r="CU1599" s="6"/>
      <c r="CV1599" s="6"/>
    </row>
    <row r="1600" spans="1:100" ht="12.7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  <c r="CE1600" s="6"/>
      <c r="CF1600" s="6"/>
      <c r="CG1600" s="6"/>
      <c r="CH1600" s="6"/>
      <c r="CI1600" s="6"/>
      <c r="CJ1600" s="6"/>
      <c r="CK1600" s="6"/>
      <c r="CL1600" s="6"/>
      <c r="CM1600" s="6"/>
      <c r="CN1600" s="6"/>
      <c r="CO1600" s="6"/>
      <c r="CP1600" s="6"/>
      <c r="CQ1600" s="6"/>
      <c r="CR1600" s="6"/>
      <c r="CS1600" s="6"/>
      <c r="CT1600" s="6"/>
      <c r="CU1600" s="6"/>
      <c r="CV1600" s="6"/>
    </row>
    <row r="1601" spans="1:100" ht="12.7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6"/>
      <c r="CI1601" s="6"/>
      <c r="CJ1601" s="6"/>
      <c r="CK1601" s="6"/>
      <c r="CL1601" s="6"/>
      <c r="CM1601" s="6"/>
      <c r="CN1601" s="6"/>
      <c r="CO1601" s="6"/>
      <c r="CP1601" s="6"/>
      <c r="CQ1601" s="6"/>
      <c r="CR1601" s="6"/>
      <c r="CS1601" s="6"/>
      <c r="CT1601" s="6"/>
      <c r="CU1601" s="6"/>
      <c r="CV1601" s="6"/>
    </row>
    <row r="1602" spans="1:100" ht="12.7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/>
      <c r="CC1602" s="6"/>
      <c r="CD1602" s="6"/>
      <c r="CE1602" s="6"/>
      <c r="CF1602" s="6"/>
      <c r="CG1602" s="6"/>
      <c r="CH1602" s="6"/>
      <c r="CI1602" s="6"/>
      <c r="CJ1602" s="6"/>
      <c r="CK1602" s="6"/>
      <c r="CL1602" s="6"/>
      <c r="CM1602" s="6"/>
      <c r="CN1602" s="6"/>
      <c r="CO1602" s="6"/>
      <c r="CP1602" s="6"/>
      <c r="CQ1602" s="6"/>
      <c r="CR1602" s="6"/>
      <c r="CS1602" s="6"/>
      <c r="CT1602" s="6"/>
      <c r="CU1602" s="6"/>
      <c r="CV1602" s="6"/>
    </row>
    <row r="1603" spans="1:100" ht="12.7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/>
      <c r="CC1603" s="6"/>
      <c r="CD1603" s="6"/>
      <c r="CE1603" s="6"/>
      <c r="CF1603" s="6"/>
      <c r="CG1603" s="6"/>
      <c r="CH1603" s="6"/>
      <c r="CI1603" s="6"/>
      <c r="CJ1603" s="6"/>
      <c r="CK1603" s="6"/>
      <c r="CL1603" s="6"/>
      <c r="CM1603" s="6"/>
      <c r="CN1603" s="6"/>
      <c r="CO1603" s="6"/>
      <c r="CP1603" s="6"/>
      <c r="CQ1603" s="6"/>
      <c r="CR1603" s="6"/>
      <c r="CS1603" s="6"/>
      <c r="CT1603" s="6"/>
      <c r="CU1603" s="6"/>
      <c r="CV1603" s="6"/>
    </row>
    <row r="1604" spans="1:100" ht="12.7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/>
      <c r="CC1604" s="6"/>
      <c r="CD1604" s="6"/>
      <c r="CE1604" s="6"/>
      <c r="CF1604" s="6"/>
      <c r="CG1604" s="6"/>
      <c r="CH1604" s="6"/>
      <c r="CI1604" s="6"/>
      <c r="CJ1604" s="6"/>
      <c r="CK1604" s="6"/>
      <c r="CL1604" s="6"/>
      <c r="CM1604" s="6"/>
      <c r="CN1604" s="6"/>
      <c r="CO1604" s="6"/>
      <c r="CP1604" s="6"/>
      <c r="CQ1604" s="6"/>
      <c r="CR1604" s="6"/>
      <c r="CS1604" s="6"/>
      <c r="CT1604" s="6"/>
      <c r="CU1604" s="6"/>
      <c r="CV1604" s="6"/>
    </row>
    <row r="1605" spans="1:100" ht="12.7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  <c r="CE1605" s="6"/>
      <c r="CF1605" s="6"/>
      <c r="CG1605" s="6"/>
      <c r="CH1605" s="6"/>
      <c r="CI1605" s="6"/>
      <c r="CJ1605" s="6"/>
      <c r="CK1605" s="6"/>
      <c r="CL1605" s="6"/>
      <c r="CM1605" s="6"/>
      <c r="CN1605" s="6"/>
      <c r="CO1605" s="6"/>
      <c r="CP1605" s="6"/>
      <c r="CQ1605" s="6"/>
      <c r="CR1605" s="6"/>
      <c r="CS1605" s="6"/>
      <c r="CT1605" s="6"/>
      <c r="CU1605" s="6"/>
      <c r="CV1605" s="6"/>
    </row>
    <row r="1606" spans="1:100" ht="12.7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  <c r="CE1606" s="6"/>
      <c r="CF1606" s="6"/>
      <c r="CG1606" s="6"/>
      <c r="CH1606" s="6"/>
      <c r="CI1606" s="6"/>
      <c r="CJ1606" s="6"/>
      <c r="CK1606" s="6"/>
      <c r="CL1606" s="6"/>
      <c r="CM1606" s="6"/>
      <c r="CN1606" s="6"/>
      <c r="CO1606" s="6"/>
      <c r="CP1606" s="6"/>
      <c r="CQ1606" s="6"/>
      <c r="CR1606" s="6"/>
      <c r="CS1606" s="6"/>
      <c r="CT1606" s="6"/>
      <c r="CU1606" s="6"/>
      <c r="CV1606" s="6"/>
    </row>
    <row r="1607" spans="1:100" ht="12.7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/>
      <c r="CC1607" s="6"/>
      <c r="CD1607" s="6"/>
      <c r="CE1607" s="6"/>
      <c r="CF1607" s="6"/>
      <c r="CG1607" s="6"/>
      <c r="CH1607" s="6"/>
      <c r="CI1607" s="6"/>
      <c r="CJ1607" s="6"/>
      <c r="CK1607" s="6"/>
      <c r="CL1607" s="6"/>
      <c r="CM1607" s="6"/>
      <c r="CN1607" s="6"/>
      <c r="CO1607" s="6"/>
      <c r="CP1607" s="6"/>
      <c r="CQ1607" s="6"/>
      <c r="CR1607" s="6"/>
      <c r="CS1607" s="6"/>
      <c r="CT1607" s="6"/>
      <c r="CU1607" s="6"/>
      <c r="CV1607" s="6"/>
    </row>
    <row r="1608" spans="1:100" ht="12.7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/>
      <c r="CC1608" s="6"/>
      <c r="CD1608" s="6"/>
      <c r="CE1608" s="6"/>
      <c r="CF1608" s="6"/>
      <c r="CG1608" s="6"/>
      <c r="CH1608" s="6"/>
      <c r="CI1608" s="6"/>
      <c r="CJ1608" s="6"/>
      <c r="CK1608" s="6"/>
      <c r="CL1608" s="6"/>
      <c r="CM1608" s="6"/>
      <c r="CN1608" s="6"/>
      <c r="CO1608" s="6"/>
      <c r="CP1608" s="6"/>
      <c r="CQ1608" s="6"/>
      <c r="CR1608" s="6"/>
      <c r="CS1608" s="6"/>
      <c r="CT1608" s="6"/>
      <c r="CU1608" s="6"/>
      <c r="CV1608" s="6"/>
    </row>
    <row r="1609" spans="1:100" ht="12.7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  <c r="CE1609" s="6"/>
      <c r="CF1609" s="6"/>
      <c r="CG1609" s="6"/>
      <c r="CH1609" s="6"/>
      <c r="CI1609" s="6"/>
      <c r="CJ1609" s="6"/>
      <c r="CK1609" s="6"/>
      <c r="CL1609" s="6"/>
      <c r="CM1609" s="6"/>
      <c r="CN1609" s="6"/>
      <c r="CO1609" s="6"/>
      <c r="CP1609" s="6"/>
      <c r="CQ1609" s="6"/>
      <c r="CR1609" s="6"/>
      <c r="CS1609" s="6"/>
      <c r="CT1609" s="6"/>
      <c r="CU1609" s="6"/>
      <c r="CV1609" s="6"/>
    </row>
    <row r="1610" spans="1:100" ht="12.7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  <c r="CE1610" s="6"/>
      <c r="CF1610" s="6"/>
      <c r="CG1610" s="6"/>
      <c r="CH1610" s="6"/>
      <c r="CI1610" s="6"/>
      <c r="CJ1610" s="6"/>
      <c r="CK1610" s="6"/>
      <c r="CL1610" s="6"/>
      <c r="CM1610" s="6"/>
      <c r="CN1610" s="6"/>
      <c r="CO1610" s="6"/>
      <c r="CP1610" s="6"/>
      <c r="CQ1610" s="6"/>
      <c r="CR1610" s="6"/>
      <c r="CS1610" s="6"/>
      <c r="CT1610" s="6"/>
      <c r="CU1610" s="6"/>
      <c r="CV1610" s="6"/>
    </row>
    <row r="1611" spans="1:100" ht="12.7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6"/>
      <c r="CI1611" s="6"/>
      <c r="CJ1611" s="6"/>
      <c r="CK1611" s="6"/>
      <c r="CL1611" s="6"/>
      <c r="CM1611" s="6"/>
      <c r="CN1611" s="6"/>
      <c r="CO1611" s="6"/>
      <c r="CP1611" s="6"/>
      <c r="CQ1611" s="6"/>
      <c r="CR1611" s="6"/>
      <c r="CS1611" s="6"/>
      <c r="CT1611" s="6"/>
      <c r="CU1611" s="6"/>
      <c r="CV1611" s="6"/>
    </row>
    <row r="1612" spans="1:100" ht="12.7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6"/>
      <c r="CI1612" s="6"/>
      <c r="CJ1612" s="6"/>
      <c r="CK1612" s="6"/>
      <c r="CL1612" s="6"/>
      <c r="CM1612" s="6"/>
      <c r="CN1612" s="6"/>
      <c r="CO1612" s="6"/>
      <c r="CP1612" s="6"/>
      <c r="CQ1612" s="6"/>
      <c r="CR1612" s="6"/>
      <c r="CS1612" s="6"/>
      <c r="CT1612" s="6"/>
      <c r="CU1612" s="6"/>
      <c r="CV1612" s="6"/>
    </row>
    <row r="1613" spans="1:100" ht="12.7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  <c r="CO1613" s="6"/>
      <c r="CP1613" s="6"/>
      <c r="CQ1613" s="6"/>
      <c r="CR1613" s="6"/>
      <c r="CS1613" s="6"/>
      <c r="CT1613" s="6"/>
      <c r="CU1613" s="6"/>
      <c r="CV1613" s="6"/>
    </row>
    <row r="1614" spans="1:100" ht="12.7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6"/>
      <c r="CI1614" s="6"/>
      <c r="CJ1614" s="6"/>
      <c r="CK1614" s="6"/>
      <c r="CL1614" s="6"/>
      <c r="CM1614" s="6"/>
      <c r="CN1614" s="6"/>
      <c r="CO1614" s="6"/>
      <c r="CP1614" s="6"/>
      <c r="CQ1614" s="6"/>
      <c r="CR1614" s="6"/>
      <c r="CS1614" s="6"/>
      <c r="CT1614" s="6"/>
      <c r="CU1614" s="6"/>
      <c r="CV1614" s="6"/>
    </row>
    <row r="1615" spans="1:100" ht="12.7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6"/>
      <c r="CI1615" s="6"/>
      <c r="CJ1615" s="6"/>
      <c r="CK1615" s="6"/>
      <c r="CL1615" s="6"/>
      <c r="CM1615" s="6"/>
      <c r="CN1615" s="6"/>
      <c r="CO1615" s="6"/>
      <c r="CP1615" s="6"/>
      <c r="CQ1615" s="6"/>
      <c r="CR1615" s="6"/>
      <c r="CS1615" s="6"/>
      <c r="CT1615" s="6"/>
      <c r="CU1615" s="6"/>
      <c r="CV1615" s="6"/>
    </row>
    <row r="1616" spans="1:100" ht="12.7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6"/>
      <c r="CI1616" s="6"/>
      <c r="CJ1616" s="6"/>
      <c r="CK1616" s="6"/>
      <c r="CL1616" s="6"/>
      <c r="CM1616" s="6"/>
      <c r="CN1616" s="6"/>
      <c r="CO1616" s="6"/>
      <c r="CP1616" s="6"/>
      <c r="CQ1616" s="6"/>
      <c r="CR1616" s="6"/>
      <c r="CS1616" s="6"/>
      <c r="CT1616" s="6"/>
      <c r="CU1616" s="6"/>
      <c r="CV1616" s="6"/>
    </row>
    <row r="1617" spans="1:100" ht="12.7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6"/>
      <c r="CI1617" s="6"/>
      <c r="CJ1617" s="6"/>
      <c r="CK1617" s="6"/>
      <c r="CL1617" s="6"/>
      <c r="CM1617" s="6"/>
      <c r="CN1617" s="6"/>
      <c r="CO1617" s="6"/>
      <c r="CP1617" s="6"/>
      <c r="CQ1617" s="6"/>
      <c r="CR1617" s="6"/>
      <c r="CS1617" s="6"/>
      <c r="CT1617" s="6"/>
      <c r="CU1617" s="6"/>
      <c r="CV1617" s="6"/>
    </row>
    <row r="1618" spans="1:100" ht="12.7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6"/>
      <c r="CI1618" s="6"/>
      <c r="CJ1618" s="6"/>
      <c r="CK1618" s="6"/>
      <c r="CL1618" s="6"/>
      <c r="CM1618" s="6"/>
      <c r="CN1618" s="6"/>
      <c r="CO1618" s="6"/>
      <c r="CP1618" s="6"/>
      <c r="CQ1618" s="6"/>
      <c r="CR1618" s="6"/>
      <c r="CS1618" s="6"/>
      <c r="CT1618" s="6"/>
      <c r="CU1618" s="6"/>
      <c r="CV1618" s="6"/>
    </row>
    <row r="1619" spans="1:100" ht="12.7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6"/>
      <c r="CI1619" s="6"/>
      <c r="CJ1619" s="6"/>
      <c r="CK1619" s="6"/>
      <c r="CL1619" s="6"/>
      <c r="CM1619" s="6"/>
      <c r="CN1619" s="6"/>
      <c r="CO1619" s="6"/>
      <c r="CP1619" s="6"/>
      <c r="CQ1619" s="6"/>
      <c r="CR1619" s="6"/>
      <c r="CS1619" s="6"/>
      <c r="CT1619" s="6"/>
      <c r="CU1619" s="6"/>
      <c r="CV1619" s="6"/>
    </row>
    <row r="1620" spans="1:100" ht="12.7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  <c r="CO1620" s="6"/>
      <c r="CP1620" s="6"/>
      <c r="CQ1620" s="6"/>
      <c r="CR1620" s="6"/>
      <c r="CS1620" s="6"/>
      <c r="CT1620" s="6"/>
      <c r="CU1620" s="6"/>
      <c r="CV1620" s="6"/>
    </row>
    <row r="1621" spans="1:100" ht="12.7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6"/>
      <c r="CI1621" s="6"/>
      <c r="CJ1621" s="6"/>
      <c r="CK1621" s="6"/>
      <c r="CL1621" s="6"/>
      <c r="CM1621" s="6"/>
      <c r="CN1621" s="6"/>
      <c r="CO1621" s="6"/>
      <c r="CP1621" s="6"/>
      <c r="CQ1621" s="6"/>
      <c r="CR1621" s="6"/>
      <c r="CS1621" s="6"/>
      <c r="CT1621" s="6"/>
      <c r="CU1621" s="6"/>
      <c r="CV1621" s="6"/>
    </row>
    <row r="1622" spans="1:100" ht="12.7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  <c r="CE1622" s="6"/>
      <c r="CF1622" s="6"/>
      <c r="CG1622" s="6"/>
      <c r="CH1622" s="6"/>
      <c r="CI1622" s="6"/>
      <c r="CJ1622" s="6"/>
      <c r="CK1622" s="6"/>
      <c r="CL1622" s="6"/>
      <c r="CM1622" s="6"/>
      <c r="CN1622" s="6"/>
      <c r="CO1622" s="6"/>
      <c r="CP1622" s="6"/>
      <c r="CQ1622" s="6"/>
      <c r="CR1622" s="6"/>
      <c r="CS1622" s="6"/>
      <c r="CT1622" s="6"/>
      <c r="CU1622" s="6"/>
      <c r="CV1622" s="6"/>
    </row>
    <row r="1623" spans="1:100" ht="12.7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  <c r="CE1623" s="6"/>
      <c r="CF1623" s="6"/>
      <c r="CG1623" s="6"/>
      <c r="CH1623" s="6"/>
      <c r="CI1623" s="6"/>
      <c r="CJ1623" s="6"/>
      <c r="CK1623" s="6"/>
      <c r="CL1623" s="6"/>
      <c r="CM1623" s="6"/>
      <c r="CN1623" s="6"/>
      <c r="CO1623" s="6"/>
      <c r="CP1623" s="6"/>
      <c r="CQ1623" s="6"/>
      <c r="CR1623" s="6"/>
      <c r="CS1623" s="6"/>
      <c r="CT1623" s="6"/>
      <c r="CU1623" s="6"/>
      <c r="CV1623" s="6"/>
    </row>
    <row r="1624" spans="1:100" ht="12.7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  <c r="CE1624" s="6"/>
      <c r="CF1624" s="6"/>
      <c r="CG1624" s="6"/>
      <c r="CH1624" s="6"/>
      <c r="CI1624" s="6"/>
      <c r="CJ1624" s="6"/>
      <c r="CK1624" s="6"/>
      <c r="CL1624" s="6"/>
      <c r="CM1624" s="6"/>
      <c r="CN1624" s="6"/>
      <c r="CO1624" s="6"/>
      <c r="CP1624" s="6"/>
      <c r="CQ1624" s="6"/>
      <c r="CR1624" s="6"/>
      <c r="CS1624" s="6"/>
      <c r="CT1624" s="6"/>
      <c r="CU1624" s="6"/>
      <c r="CV1624" s="6"/>
    </row>
    <row r="1625" spans="1:100" ht="12.7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  <c r="CE1625" s="6"/>
      <c r="CF1625" s="6"/>
      <c r="CG1625" s="6"/>
      <c r="CH1625" s="6"/>
      <c r="CI1625" s="6"/>
      <c r="CJ1625" s="6"/>
      <c r="CK1625" s="6"/>
      <c r="CL1625" s="6"/>
      <c r="CM1625" s="6"/>
      <c r="CN1625" s="6"/>
      <c r="CO1625" s="6"/>
      <c r="CP1625" s="6"/>
      <c r="CQ1625" s="6"/>
      <c r="CR1625" s="6"/>
      <c r="CS1625" s="6"/>
      <c r="CT1625" s="6"/>
      <c r="CU1625" s="6"/>
      <c r="CV1625" s="6"/>
    </row>
    <row r="1626" spans="1:100" ht="12.7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  <c r="CE1626" s="6"/>
      <c r="CF1626" s="6"/>
      <c r="CG1626" s="6"/>
      <c r="CH1626" s="6"/>
      <c r="CI1626" s="6"/>
      <c r="CJ1626" s="6"/>
      <c r="CK1626" s="6"/>
      <c r="CL1626" s="6"/>
      <c r="CM1626" s="6"/>
      <c r="CN1626" s="6"/>
      <c r="CO1626" s="6"/>
      <c r="CP1626" s="6"/>
      <c r="CQ1626" s="6"/>
      <c r="CR1626" s="6"/>
      <c r="CS1626" s="6"/>
      <c r="CT1626" s="6"/>
      <c r="CU1626" s="6"/>
      <c r="CV1626" s="6"/>
    </row>
    <row r="1627" spans="1:100" ht="12.7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  <c r="CE1627" s="6"/>
      <c r="CF1627" s="6"/>
      <c r="CG1627" s="6"/>
      <c r="CH1627" s="6"/>
      <c r="CI1627" s="6"/>
      <c r="CJ1627" s="6"/>
      <c r="CK1627" s="6"/>
      <c r="CL1627" s="6"/>
      <c r="CM1627" s="6"/>
      <c r="CN1627" s="6"/>
      <c r="CO1627" s="6"/>
      <c r="CP1627" s="6"/>
      <c r="CQ1627" s="6"/>
      <c r="CR1627" s="6"/>
      <c r="CS1627" s="6"/>
      <c r="CT1627" s="6"/>
      <c r="CU1627" s="6"/>
      <c r="CV1627" s="6"/>
    </row>
    <row r="1628" spans="1:100" ht="12.7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/>
      <c r="CC1628" s="6"/>
      <c r="CD1628" s="6"/>
      <c r="CE1628" s="6"/>
      <c r="CF1628" s="6"/>
      <c r="CG1628" s="6"/>
      <c r="CH1628" s="6"/>
      <c r="CI1628" s="6"/>
      <c r="CJ1628" s="6"/>
      <c r="CK1628" s="6"/>
      <c r="CL1628" s="6"/>
      <c r="CM1628" s="6"/>
      <c r="CN1628" s="6"/>
      <c r="CO1628" s="6"/>
      <c r="CP1628" s="6"/>
      <c r="CQ1628" s="6"/>
      <c r="CR1628" s="6"/>
      <c r="CS1628" s="6"/>
      <c r="CT1628" s="6"/>
      <c r="CU1628" s="6"/>
      <c r="CV1628" s="6"/>
    </row>
    <row r="1629" spans="1:100" ht="12.7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A1629" s="6"/>
      <c r="CB1629" s="6"/>
      <c r="CC1629" s="6"/>
      <c r="CD1629" s="6"/>
      <c r="CE1629" s="6"/>
      <c r="CF1629" s="6"/>
      <c r="CG1629" s="6"/>
      <c r="CH1629" s="6"/>
      <c r="CI1629" s="6"/>
      <c r="CJ1629" s="6"/>
      <c r="CK1629" s="6"/>
      <c r="CL1629" s="6"/>
      <c r="CM1629" s="6"/>
      <c r="CN1629" s="6"/>
      <c r="CO1629" s="6"/>
      <c r="CP1629" s="6"/>
      <c r="CQ1629" s="6"/>
      <c r="CR1629" s="6"/>
      <c r="CS1629" s="6"/>
      <c r="CT1629" s="6"/>
      <c r="CU1629" s="6"/>
      <c r="CV1629" s="6"/>
    </row>
    <row r="1630" spans="1:100" ht="12.7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  <c r="CE1630" s="6"/>
      <c r="CF1630" s="6"/>
      <c r="CG1630" s="6"/>
      <c r="CH1630" s="6"/>
      <c r="CI1630" s="6"/>
      <c r="CJ1630" s="6"/>
      <c r="CK1630" s="6"/>
      <c r="CL1630" s="6"/>
      <c r="CM1630" s="6"/>
      <c r="CN1630" s="6"/>
      <c r="CO1630" s="6"/>
      <c r="CP1630" s="6"/>
      <c r="CQ1630" s="6"/>
      <c r="CR1630" s="6"/>
      <c r="CS1630" s="6"/>
      <c r="CT1630" s="6"/>
      <c r="CU1630" s="6"/>
      <c r="CV1630" s="6"/>
    </row>
    <row r="1631" spans="1:100" ht="12.7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/>
      <c r="CC1631" s="6"/>
      <c r="CD1631" s="6"/>
      <c r="CE1631" s="6"/>
      <c r="CF1631" s="6"/>
      <c r="CG1631" s="6"/>
      <c r="CH1631" s="6"/>
      <c r="CI1631" s="6"/>
      <c r="CJ1631" s="6"/>
      <c r="CK1631" s="6"/>
      <c r="CL1631" s="6"/>
      <c r="CM1631" s="6"/>
      <c r="CN1631" s="6"/>
      <c r="CO1631" s="6"/>
      <c r="CP1631" s="6"/>
      <c r="CQ1631" s="6"/>
      <c r="CR1631" s="6"/>
      <c r="CS1631" s="6"/>
      <c r="CT1631" s="6"/>
      <c r="CU1631" s="6"/>
      <c r="CV1631" s="6"/>
    </row>
    <row r="1632" spans="1:100" ht="12.7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/>
      <c r="CC1632" s="6"/>
      <c r="CD1632" s="6"/>
      <c r="CE1632" s="6"/>
      <c r="CF1632" s="6"/>
      <c r="CG1632" s="6"/>
      <c r="CH1632" s="6"/>
      <c r="CI1632" s="6"/>
      <c r="CJ1632" s="6"/>
      <c r="CK1632" s="6"/>
      <c r="CL1632" s="6"/>
      <c r="CM1632" s="6"/>
      <c r="CN1632" s="6"/>
      <c r="CO1632" s="6"/>
      <c r="CP1632" s="6"/>
      <c r="CQ1632" s="6"/>
      <c r="CR1632" s="6"/>
      <c r="CS1632" s="6"/>
      <c r="CT1632" s="6"/>
      <c r="CU1632" s="6"/>
      <c r="CV1632" s="6"/>
    </row>
    <row r="1633" spans="1:100" ht="12.7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/>
      <c r="CC1633" s="6"/>
      <c r="CD1633" s="6"/>
      <c r="CE1633" s="6"/>
      <c r="CF1633" s="6"/>
      <c r="CG1633" s="6"/>
      <c r="CH1633" s="6"/>
      <c r="CI1633" s="6"/>
      <c r="CJ1633" s="6"/>
      <c r="CK1633" s="6"/>
      <c r="CL1633" s="6"/>
      <c r="CM1633" s="6"/>
      <c r="CN1633" s="6"/>
      <c r="CO1633" s="6"/>
      <c r="CP1633" s="6"/>
      <c r="CQ1633" s="6"/>
      <c r="CR1633" s="6"/>
      <c r="CS1633" s="6"/>
      <c r="CT1633" s="6"/>
      <c r="CU1633" s="6"/>
      <c r="CV1633" s="6"/>
    </row>
    <row r="1634" spans="1:100" ht="12.7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/>
      <c r="CC1634" s="6"/>
      <c r="CD1634" s="6"/>
      <c r="CE1634" s="6"/>
      <c r="CF1634" s="6"/>
      <c r="CG1634" s="6"/>
      <c r="CH1634" s="6"/>
      <c r="CI1634" s="6"/>
      <c r="CJ1634" s="6"/>
      <c r="CK1634" s="6"/>
      <c r="CL1634" s="6"/>
      <c r="CM1634" s="6"/>
      <c r="CN1634" s="6"/>
      <c r="CO1634" s="6"/>
      <c r="CP1634" s="6"/>
      <c r="CQ1634" s="6"/>
      <c r="CR1634" s="6"/>
      <c r="CS1634" s="6"/>
      <c r="CT1634" s="6"/>
      <c r="CU1634" s="6"/>
      <c r="CV1634" s="6"/>
    </row>
    <row r="1635" spans="1:100" ht="12.7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/>
      <c r="CC1635" s="6"/>
      <c r="CD1635" s="6"/>
      <c r="CE1635" s="6"/>
      <c r="CF1635" s="6"/>
      <c r="CG1635" s="6"/>
      <c r="CH1635" s="6"/>
      <c r="CI1635" s="6"/>
      <c r="CJ1635" s="6"/>
      <c r="CK1635" s="6"/>
      <c r="CL1635" s="6"/>
      <c r="CM1635" s="6"/>
      <c r="CN1635" s="6"/>
      <c r="CO1635" s="6"/>
      <c r="CP1635" s="6"/>
      <c r="CQ1635" s="6"/>
      <c r="CR1635" s="6"/>
      <c r="CS1635" s="6"/>
      <c r="CT1635" s="6"/>
      <c r="CU1635" s="6"/>
      <c r="CV1635" s="6"/>
    </row>
    <row r="1636" spans="1:100" ht="12.7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A1636" s="6"/>
      <c r="CB1636" s="6"/>
      <c r="CC1636" s="6"/>
      <c r="CD1636" s="6"/>
      <c r="CE1636" s="6"/>
      <c r="CF1636" s="6"/>
      <c r="CG1636" s="6"/>
      <c r="CH1636" s="6"/>
      <c r="CI1636" s="6"/>
      <c r="CJ1636" s="6"/>
      <c r="CK1636" s="6"/>
      <c r="CL1636" s="6"/>
      <c r="CM1636" s="6"/>
      <c r="CN1636" s="6"/>
      <c r="CO1636" s="6"/>
      <c r="CP1636" s="6"/>
      <c r="CQ1636" s="6"/>
      <c r="CR1636" s="6"/>
      <c r="CS1636" s="6"/>
      <c r="CT1636" s="6"/>
      <c r="CU1636" s="6"/>
      <c r="CV1636" s="6"/>
    </row>
    <row r="1637" spans="1:100" ht="12.7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/>
      <c r="CC1637" s="6"/>
      <c r="CD1637" s="6"/>
      <c r="CE1637" s="6"/>
      <c r="CF1637" s="6"/>
      <c r="CG1637" s="6"/>
      <c r="CH1637" s="6"/>
      <c r="CI1637" s="6"/>
      <c r="CJ1637" s="6"/>
      <c r="CK1637" s="6"/>
      <c r="CL1637" s="6"/>
      <c r="CM1637" s="6"/>
      <c r="CN1637" s="6"/>
      <c r="CO1637" s="6"/>
      <c r="CP1637" s="6"/>
      <c r="CQ1637" s="6"/>
      <c r="CR1637" s="6"/>
      <c r="CS1637" s="6"/>
      <c r="CT1637" s="6"/>
      <c r="CU1637" s="6"/>
      <c r="CV1637" s="6"/>
    </row>
    <row r="1638" spans="1:100" ht="12.7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A1638" s="6"/>
      <c r="CB1638" s="6"/>
      <c r="CC1638" s="6"/>
      <c r="CD1638" s="6"/>
      <c r="CE1638" s="6"/>
      <c r="CF1638" s="6"/>
      <c r="CG1638" s="6"/>
      <c r="CH1638" s="6"/>
      <c r="CI1638" s="6"/>
      <c r="CJ1638" s="6"/>
      <c r="CK1638" s="6"/>
      <c r="CL1638" s="6"/>
      <c r="CM1638" s="6"/>
      <c r="CN1638" s="6"/>
      <c r="CO1638" s="6"/>
      <c r="CP1638" s="6"/>
      <c r="CQ1638" s="6"/>
      <c r="CR1638" s="6"/>
      <c r="CS1638" s="6"/>
      <c r="CT1638" s="6"/>
      <c r="CU1638" s="6"/>
      <c r="CV1638" s="6"/>
    </row>
    <row r="1639" spans="1:100" ht="12.7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/>
      <c r="CC1639" s="6"/>
      <c r="CD1639" s="6"/>
      <c r="CE1639" s="6"/>
      <c r="CF1639" s="6"/>
      <c r="CG1639" s="6"/>
      <c r="CH1639" s="6"/>
      <c r="CI1639" s="6"/>
      <c r="CJ1639" s="6"/>
      <c r="CK1639" s="6"/>
      <c r="CL1639" s="6"/>
      <c r="CM1639" s="6"/>
      <c r="CN1639" s="6"/>
      <c r="CO1639" s="6"/>
      <c r="CP1639" s="6"/>
      <c r="CQ1639" s="6"/>
      <c r="CR1639" s="6"/>
      <c r="CS1639" s="6"/>
      <c r="CT1639" s="6"/>
      <c r="CU1639" s="6"/>
      <c r="CV1639" s="6"/>
    </row>
    <row r="1640" spans="1:100" ht="12.7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/>
      <c r="CC1640" s="6"/>
      <c r="CD1640" s="6"/>
      <c r="CE1640" s="6"/>
      <c r="CF1640" s="6"/>
      <c r="CG1640" s="6"/>
      <c r="CH1640" s="6"/>
      <c r="CI1640" s="6"/>
      <c r="CJ1640" s="6"/>
      <c r="CK1640" s="6"/>
      <c r="CL1640" s="6"/>
      <c r="CM1640" s="6"/>
      <c r="CN1640" s="6"/>
      <c r="CO1640" s="6"/>
      <c r="CP1640" s="6"/>
      <c r="CQ1640" s="6"/>
      <c r="CR1640" s="6"/>
      <c r="CS1640" s="6"/>
      <c r="CT1640" s="6"/>
      <c r="CU1640" s="6"/>
      <c r="CV1640" s="6"/>
    </row>
    <row r="1641" spans="1:100" ht="12.7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/>
      <c r="CC1641" s="6"/>
      <c r="CD1641" s="6"/>
      <c r="CE1641" s="6"/>
      <c r="CF1641" s="6"/>
      <c r="CG1641" s="6"/>
      <c r="CH1641" s="6"/>
      <c r="CI1641" s="6"/>
      <c r="CJ1641" s="6"/>
      <c r="CK1641" s="6"/>
      <c r="CL1641" s="6"/>
      <c r="CM1641" s="6"/>
      <c r="CN1641" s="6"/>
      <c r="CO1641" s="6"/>
      <c r="CP1641" s="6"/>
      <c r="CQ1641" s="6"/>
      <c r="CR1641" s="6"/>
      <c r="CS1641" s="6"/>
      <c r="CT1641" s="6"/>
      <c r="CU1641" s="6"/>
      <c r="CV1641" s="6"/>
    </row>
    <row r="1642" spans="1:100" ht="12.7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  <c r="BZ1642" s="6"/>
      <c r="CA1642" s="6"/>
      <c r="CB1642" s="6"/>
      <c r="CC1642" s="6"/>
      <c r="CD1642" s="6"/>
      <c r="CE1642" s="6"/>
      <c r="CF1642" s="6"/>
      <c r="CG1642" s="6"/>
      <c r="CH1642" s="6"/>
      <c r="CI1642" s="6"/>
      <c r="CJ1642" s="6"/>
      <c r="CK1642" s="6"/>
      <c r="CL1642" s="6"/>
      <c r="CM1642" s="6"/>
      <c r="CN1642" s="6"/>
      <c r="CO1642" s="6"/>
      <c r="CP1642" s="6"/>
      <c r="CQ1642" s="6"/>
      <c r="CR1642" s="6"/>
      <c r="CS1642" s="6"/>
      <c r="CT1642" s="6"/>
      <c r="CU1642" s="6"/>
      <c r="CV1642" s="6"/>
    </row>
    <row r="1643" spans="1:100" ht="12.7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/>
      <c r="CC1643" s="6"/>
      <c r="CD1643" s="6"/>
      <c r="CE1643" s="6"/>
      <c r="CF1643" s="6"/>
      <c r="CG1643" s="6"/>
      <c r="CH1643" s="6"/>
      <c r="CI1643" s="6"/>
      <c r="CJ1643" s="6"/>
      <c r="CK1643" s="6"/>
      <c r="CL1643" s="6"/>
      <c r="CM1643" s="6"/>
      <c r="CN1643" s="6"/>
      <c r="CO1643" s="6"/>
      <c r="CP1643" s="6"/>
      <c r="CQ1643" s="6"/>
      <c r="CR1643" s="6"/>
      <c r="CS1643" s="6"/>
      <c r="CT1643" s="6"/>
      <c r="CU1643" s="6"/>
      <c r="CV1643" s="6"/>
    </row>
    <row r="1644" spans="1:100" ht="12.7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  <c r="BZ1644" s="6"/>
      <c r="CA1644" s="6"/>
      <c r="CB1644" s="6"/>
      <c r="CC1644" s="6"/>
      <c r="CD1644" s="6"/>
      <c r="CE1644" s="6"/>
      <c r="CF1644" s="6"/>
      <c r="CG1644" s="6"/>
      <c r="CH1644" s="6"/>
      <c r="CI1644" s="6"/>
      <c r="CJ1644" s="6"/>
      <c r="CK1644" s="6"/>
      <c r="CL1644" s="6"/>
      <c r="CM1644" s="6"/>
      <c r="CN1644" s="6"/>
      <c r="CO1644" s="6"/>
      <c r="CP1644" s="6"/>
      <c r="CQ1644" s="6"/>
      <c r="CR1644" s="6"/>
      <c r="CS1644" s="6"/>
      <c r="CT1644" s="6"/>
      <c r="CU1644" s="6"/>
      <c r="CV1644" s="6"/>
    </row>
    <row r="1645" spans="1:100" ht="12.7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  <c r="BZ1645" s="6"/>
      <c r="CA1645" s="6"/>
      <c r="CB1645" s="6"/>
      <c r="CC1645" s="6"/>
      <c r="CD1645" s="6"/>
      <c r="CE1645" s="6"/>
      <c r="CF1645" s="6"/>
      <c r="CG1645" s="6"/>
      <c r="CH1645" s="6"/>
      <c r="CI1645" s="6"/>
      <c r="CJ1645" s="6"/>
      <c r="CK1645" s="6"/>
      <c r="CL1645" s="6"/>
      <c r="CM1645" s="6"/>
      <c r="CN1645" s="6"/>
      <c r="CO1645" s="6"/>
      <c r="CP1645" s="6"/>
      <c r="CQ1645" s="6"/>
      <c r="CR1645" s="6"/>
      <c r="CS1645" s="6"/>
      <c r="CT1645" s="6"/>
      <c r="CU1645" s="6"/>
      <c r="CV1645" s="6"/>
    </row>
    <row r="1646" spans="1:100" ht="12.7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  <c r="BZ1646" s="6"/>
      <c r="CA1646" s="6"/>
      <c r="CB1646" s="6"/>
      <c r="CC1646" s="6"/>
      <c r="CD1646" s="6"/>
      <c r="CE1646" s="6"/>
      <c r="CF1646" s="6"/>
      <c r="CG1646" s="6"/>
      <c r="CH1646" s="6"/>
      <c r="CI1646" s="6"/>
      <c r="CJ1646" s="6"/>
      <c r="CK1646" s="6"/>
      <c r="CL1646" s="6"/>
      <c r="CM1646" s="6"/>
      <c r="CN1646" s="6"/>
      <c r="CO1646" s="6"/>
      <c r="CP1646" s="6"/>
      <c r="CQ1646" s="6"/>
      <c r="CR1646" s="6"/>
      <c r="CS1646" s="6"/>
      <c r="CT1646" s="6"/>
      <c r="CU1646" s="6"/>
      <c r="CV1646" s="6"/>
    </row>
    <row r="1647" spans="1:100" ht="12.7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  <c r="BZ1647" s="6"/>
      <c r="CA1647" s="6"/>
      <c r="CB1647" s="6"/>
      <c r="CC1647" s="6"/>
      <c r="CD1647" s="6"/>
      <c r="CE1647" s="6"/>
      <c r="CF1647" s="6"/>
      <c r="CG1647" s="6"/>
      <c r="CH1647" s="6"/>
      <c r="CI1647" s="6"/>
      <c r="CJ1647" s="6"/>
      <c r="CK1647" s="6"/>
      <c r="CL1647" s="6"/>
      <c r="CM1647" s="6"/>
      <c r="CN1647" s="6"/>
      <c r="CO1647" s="6"/>
      <c r="CP1647" s="6"/>
      <c r="CQ1647" s="6"/>
      <c r="CR1647" s="6"/>
      <c r="CS1647" s="6"/>
      <c r="CT1647" s="6"/>
      <c r="CU1647" s="6"/>
      <c r="CV1647" s="6"/>
    </row>
    <row r="1648" spans="1:100" ht="12.7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  <c r="BZ1648" s="6"/>
      <c r="CA1648" s="6"/>
      <c r="CB1648" s="6"/>
      <c r="CC1648" s="6"/>
      <c r="CD1648" s="6"/>
      <c r="CE1648" s="6"/>
      <c r="CF1648" s="6"/>
      <c r="CG1648" s="6"/>
      <c r="CH1648" s="6"/>
      <c r="CI1648" s="6"/>
      <c r="CJ1648" s="6"/>
      <c r="CK1648" s="6"/>
      <c r="CL1648" s="6"/>
      <c r="CM1648" s="6"/>
      <c r="CN1648" s="6"/>
      <c r="CO1648" s="6"/>
      <c r="CP1648" s="6"/>
      <c r="CQ1648" s="6"/>
      <c r="CR1648" s="6"/>
      <c r="CS1648" s="6"/>
      <c r="CT1648" s="6"/>
      <c r="CU1648" s="6"/>
      <c r="CV1648" s="6"/>
    </row>
    <row r="1649" spans="1:100" ht="12.7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  <c r="BZ1649" s="6"/>
      <c r="CA1649" s="6"/>
      <c r="CB1649" s="6"/>
      <c r="CC1649" s="6"/>
      <c r="CD1649" s="6"/>
      <c r="CE1649" s="6"/>
      <c r="CF1649" s="6"/>
      <c r="CG1649" s="6"/>
      <c r="CH1649" s="6"/>
      <c r="CI1649" s="6"/>
      <c r="CJ1649" s="6"/>
      <c r="CK1649" s="6"/>
      <c r="CL1649" s="6"/>
      <c r="CM1649" s="6"/>
      <c r="CN1649" s="6"/>
      <c r="CO1649" s="6"/>
      <c r="CP1649" s="6"/>
      <c r="CQ1649" s="6"/>
      <c r="CR1649" s="6"/>
      <c r="CS1649" s="6"/>
      <c r="CT1649" s="6"/>
      <c r="CU1649" s="6"/>
      <c r="CV1649" s="6"/>
    </row>
    <row r="1650" spans="1:100" ht="12.7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  <c r="BZ1650" s="6"/>
      <c r="CA1650" s="6"/>
      <c r="CB1650" s="6"/>
      <c r="CC1650" s="6"/>
      <c r="CD1650" s="6"/>
      <c r="CE1650" s="6"/>
      <c r="CF1650" s="6"/>
      <c r="CG1650" s="6"/>
      <c r="CH1650" s="6"/>
      <c r="CI1650" s="6"/>
      <c r="CJ1650" s="6"/>
      <c r="CK1650" s="6"/>
      <c r="CL1650" s="6"/>
      <c r="CM1650" s="6"/>
      <c r="CN1650" s="6"/>
      <c r="CO1650" s="6"/>
      <c r="CP1650" s="6"/>
      <c r="CQ1650" s="6"/>
      <c r="CR1650" s="6"/>
      <c r="CS1650" s="6"/>
      <c r="CT1650" s="6"/>
      <c r="CU1650" s="6"/>
      <c r="CV1650" s="6"/>
    </row>
    <row r="1651" spans="1:100" ht="12.7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  <c r="BZ1651" s="6"/>
      <c r="CA1651" s="6"/>
      <c r="CB1651" s="6"/>
      <c r="CC1651" s="6"/>
      <c r="CD1651" s="6"/>
      <c r="CE1651" s="6"/>
      <c r="CF1651" s="6"/>
      <c r="CG1651" s="6"/>
      <c r="CH1651" s="6"/>
      <c r="CI1651" s="6"/>
      <c r="CJ1651" s="6"/>
      <c r="CK1651" s="6"/>
      <c r="CL1651" s="6"/>
      <c r="CM1651" s="6"/>
      <c r="CN1651" s="6"/>
      <c r="CO1651" s="6"/>
      <c r="CP1651" s="6"/>
      <c r="CQ1651" s="6"/>
      <c r="CR1651" s="6"/>
      <c r="CS1651" s="6"/>
      <c r="CT1651" s="6"/>
      <c r="CU1651" s="6"/>
      <c r="CV1651" s="6"/>
    </row>
    <row r="1652" spans="1:100" ht="12.7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/>
      <c r="CC1652" s="6"/>
      <c r="CD1652" s="6"/>
      <c r="CE1652" s="6"/>
      <c r="CF1652" s="6"/>
      <c r="CG1652" s="6"/>
      <c r="CH1652" s="6"/>
      <c r="CI1652" s="6"/>
      <c r="CJ1652" s="6"/>
      <c r="CK1652" s="6"/>
      <c r="CL1652" s="6"/>
      <c r="CM1652" s="6"/>
      <c r="CN1652" s="6"/>
      <c r="CO1652" s="6"/>
      <c r="CP1652" s="6"/>
      <c r="CQ1652" s="6"/>
      <c r="CR1652" s="6"/>
      <c r="CS1652" s="6"/>
      <c r="CT1652" s="6"/>
      <c r="CU1652" s="6"/>
      <c r="CV1652" s="6"/>
    </row>
    <row r="1653" spans="1:100" ht="12.7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  <c r="BZ1653" s="6"/>
      <c r="CA1653" s="6"/>
      <c r="CB1653" s="6"/>
      <c r="CC1653" s="6"/>
      <c r="CD1653" s="6"/>
      <c r="CE1653" s="6"/>
      <c r="CF1653" s="6"/>
      <c r="CG1653" s="6"/>
      <c r="CH1653" s="6"/>
      <c r="CI1653" s="6"/>
      <c r="CJ1653" s="6"/>
      <c r="CK1653" s="6"/>
      <c r="CL1653" s="6"/>
      <c r="CM1653" s="6"/>
      <c r="CN1653" s="6"/>
      <c r="CO1653" s="6"/>
      <c r="CP1653" s="6"/>
      <c r="CQ1653" s="6"/>
      <c r="CR1653" s="6"/>
      <c r="CS1653" s="6"/>
      <c r="CT1653" s="6"/>
      <c r="CU1653" s="6"/>
      <c r="CV1653" s="6"/>
    </row>
    <row r="1654" spans="1:100" ht="12.7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/>
      <c r="CC1654" s="6"/>
      <c r="CD1654" s="6"/>
      <c r="CE1654" s="6"/>
      <c r="CF1654" s="6"/>
      <c r="CG1654" s="6"/>
      <c r="CH1654" s="6"/>
      <c r="CI1654" s="6"/>
      <c r="CJ1654" s="6"/>
      <c r="CK1654" s="6"/>
      <c r="CL1654" s="6"/>
      <c r="CM1654" s="6"/>
      <c r="CN1654" s="6"/>
      <c r="CO1654" s="6"/>
      <c r="CP1654" s="6"/>
      <c r="CQ1654" s="6"/>
      <c r="CR1654" s="6"/>
      <c r="CS1654" s="6"/>
      <c r="CT1654" s="6"/>
      <c r="CU1654" s="6"/>
      <c r="CV1654" s="6"/>
    </row>
    <row r="1655" spans="1:100" ht="12.7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/>
      <c r="CC1655" s="6"/>
      <c r="CD1655" s="6"/>
      <c r="CE1655" s="6"/>
      <c r="CF1655" s="6"/>
      <c r="CG1655" s="6"/>
      <c r="CH1655" s="6"/>
      <c r="CI1655" s="6"/>
      <c r="CJ1655" s="6"/>
      <c r="CK1655" s="6"/>
      <c r="CL1655" s="6"/>
      <c r="CM1655" s="6"/>
      <c r="CN1655" s="6"/>
      <c r="CO1655" s="6"/>
      <c r="CP1655" s="6"/>
      <c r="CQ1655" s="6"/>
      <c r="CR1655" s="6"/>
      <c r="CS1655" s="6"/>
      <c r="CT1655" s="6"/>
      <c r="CU1655" s="6"/>
      <c r="CV1655" s="6"/>
    </row>
    <row r="1656" spans="1:100" ht="12.7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/>
      <c r="CC1656" s="6"/>
      <c r="CD1656" s="6"/>
      <c r="CE1656" s="6"/>
      <c r="CF1656" s="6"/>
      <c r="CG1656" s="6"/>
      <c r="CH1656" s="6"/>
      <c r="CI1656" s="6"/>
      <c r="CJ1656" s="6"/>
      <c r="CK1656" s="6"/>
      <c r="CL1656" s="6"/>
      <c r="CM1656" s="6"/>
      <c r="CN1656" s="6"/>
      <c r="CO1656" s="6"/>
      <c r="CP1656" s="6"/>
      <c r="CQ1656" s="6"/>
      <c r="CR1656" s="6"/>
      <c r="CS1656" s="6"/>
      <c r="CT1656" s="6"/>
      <c r="CU1656" s="6"/>
      <c r="CV1656" s="6"/>
    </row>
    <row r="1657" spans="1:100" ht="12.7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/>
      <c r="CC1657" s="6"/>
      <c r="CD1657" s="6"/>
      <c r="CE1657" s="6"/>
      <c r="CF1657" s="6"/>
      <c r="CG1657" s="6"/>
      <c r="CH1657" s="6"/>
      <c r="CI1657" s="6"/>
      <c r="CJ1657" s="6"/>
      <c r="CK1657" s="6"/>
      <c r="CL1657" s="6"/>
      <c r="CM1657" s="6"/>
      <c r="CN1657" s="6"/>
      <c r="CO1657" s="6"/>
      <c r="CP1657" s="6"/>
      <c r="CQ1657" s="6"/>
      <c r="CR1657" s="6"/>
      <c r="CS1657" s="6"/>
      <c r="CT1657" s="6"/>
      <c r="CU1657" s="6"/>
      <c r="CV1657" s="6"/>
    </row>
    <row r="1658" spans="1:100" ht="12.7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/>
      <c r="CC1658" s="6"/>
      <c r="CD1658" s="6"/>
      <c r="CE1658" s="6"/>
      <c r="CF1658" s="6"/>
      <c r="CG1658" s="6"/>
      <c r="CH1658" s="6"/>
      <c r="CI1658" s="6"/>
      <c r="CJ1658" s="6"/>
      <c r="CK1658" s="6"/>
      <c r="CL1658" s="6"/>
      <c r="CM1658" s="6"/>
      <c r="CN1658" s="6"/>
      <c r="CO1658" s="6"/>
      <c r="CP1658" s="6"/>
      <c r="CQ1658" s="6"/>
      <c r="CR1658" s="6"/>
      <c r="CS1658" s="6"/>
      <c r="CT1658" s="6"/>
      <c r="CU1658" s="6"/>
      <c r="CV1658" s="6"/>
    </row>
    <row r="1659" spans="1:100" ht="12.7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/>
      <c r="CC1659" s="6"/>
      <c r="CD1659" s="6"/>
      <c r="CE1659" s="6"/>
      <c r="CF1659" s="6"/>
      <c r="CG1659" s="6"/>
      <c r="CH1659" s="6"/>
      <c r="CI1659" s="6"/>
      <c r="CJ1659" s="6"/>
      <c r="CK1659" s="6"/>
      <c r="CL1659" s="6"/>
      <c r="CM1659" s="6"/>
      <c r="CN1659" s="6"/>
      <c r="CO1659" s="6"/>
      <c r="CP1659" s="6"/>
      <c r="CQ1659" s="6"/>
      <c r="CR1659" s="6"/>
      <c r="CS1659" s="6"/>
      <c r="CT1659" s="6"/>
      <c r="CU1659" s="6"/>
      <c r="CV1659" s="6"/>
    </row>
    <row r="1660" spans="1:100" ht="12.7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/>
      <c r="CC1660" s="6"/>
      <c r="CD1660" s="6"/>
      <c r="CE1660" s="6"/>
      <c r="CF1660" s="6"/>
      <c r="CG1660" s="6"/>
      <c r="CH1660" s="6"/>
      <c r="CI1660" s="6"/>
      <c r="CJ1660" s="6"/>
      <c r="CK1660" s="6"/>
      <c r="CL1660" s="6"/>
      <c r="CM1660" s="6"/>
      <c r="CN1660" s="6"/>
      <c r="CO1660" s="6"/>
      <c r="CP1660" s="6"/>
      <c r="CQ1660" s="6"/>
      <c r="CR1660" s="6"/>
      <c r="CS1660" s="6"/>
      <c r="CT1660" s="6"/>
      <c r="CU1660" s="6"/>
      <c r="CV1660" s="6"/>
    </row>
    <row r="1661" spans="1:100" ht="12.7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/>
      <c r="CC1661" s="6"/>
      <c r="CD1661" s="6"/>
      <c r="CE1661" s="6"/>
      <c r="CF1661" s="6"/>
      <c r="CG1661" s="6"/>
      <c r="CH1661" s="6"/>
      <c r="CI1661" s="6"/>
      <c r="CJ1661" s="6"/>
      <c r="CK1661" s="6"/>
      <c r="CL1661" s="6"/>
      <c r="CM1661" s="6"/>
      <c r="CN1661" s="6"/>
      <c r="CO1661" s="6"/>
      <c r="CP1661" s="6"/>
      <c r="CQ1661" s="6"/>
      <c r="CR1661" s="6"/>
      <c r="CS1661" s="6"/>
      <c r="CT1661" s="6"/>
      <c r="CU1661" s="6"/>
      <c r="CV1661" s="6"/>
    </row>
    <row r="1662" spans="1:100" ht="12.7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/>
      <c r="CC1662" s="6"/>
      <c r="CD1662" s="6"/>
      <c r="CE1662" s="6"/>
      <c r="CF1662" s="6"/>
      <c r="CG1662" s="6"/>
      <c r="CH1662" s="6"/>
      <c r="CI1662" s="6"/>
      <c r="CJ1662" s="6"/>
      <c r="CK1662" s="6"/>
      <c r="CL1662" s="6"/>
      <c r="CM1662" s="6"/>
      <c r="CN1662" s="6"/>
      <c r="CO1662" s="6"/>
      <c r="CP1662" s="6"/>
      <c r="CQ1662" s="6"/>
      <c r="CR1662" s="6"/>
      <c r="CS1662" s="6"/>
      <c r="CT1662" s="6"/>
      <c r="CU1662" s="6"/>
      <c r="CV1662" s="6"/>
    </row>
    <row r="1663" spans="1:100" ht="12.7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  <c r="BZ1663" s="6"/>
      <c r="CA1663" s="6"/>
      <c r="CB1663" s="6"/>
      <c r="CC1663" s="6"/>
      <c r="CD1663" s="6"/>
      <c r="CE1663" s="6"/>
      <c r="CF1663" s="6"/>
      <c r="CG1663" s="6"/>
      <c r="CH1663" s="6"/>
      <c r="CI1663" s="6"/>
      <c r="CJ1663" s="6"/>
      <c r="CK1663" s="6"/>
      <c r="CL1663" s="6"/>
      <c r="CM1663" s="6"/>
      <c r="CN1663" s="6"/>
      <c r="CO1663" s="6"/>
      <c r="CP1663" s="6"/>
      <c r="CQ1663" s="6"/>
      <c r="CR1663" s="6"/>
      <c r="CS1663" s="6"/>
      <c r="CT1663" s="6"/>
      <c r="CU1663" s="6"/>
      <c r="CV1663" s="6"/>
    </row>
    <row r="1664" spans="1:100" ht="12.7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  <c r="BZ1664" s="6"/>
      <c r="CA1664" s="6"/>
      <c r="CB1664" s="6"/>
      <c r="CC1664" s="6"/>
      <c r="CD1664" s="6"/>
      <c r="CE1664" s="6"/>
      <c r="CF1664" s="6"/>
      <c r="CG1664" s="6"/>
      <c r="CH1664" s="6"/>
      <c r="CI1664" s="6"/>
      <c r="CJ1664" s="6"/>
      <c r="CK1664" s="6"/>
      <c r="CL1664" s="6"/>
      <c r="CM1664" s="6"/>
      <c r="CN1664" s="6"/>
      <c r="CO1664" s="6"/>
      <c r="CP1664" s="6"/>
      <c r="CQ1664" s="6"/>
      <c r="CR1664" s="6"/>
      <c r="CS1664" s="6"/>
      <c r="CT1664" s="6"/>
      <c r="CU1664" s="6"/>
      <c r="CV1664" s="6"/>
    </row>
    <row r="1665" spans="1:100" ht="12.7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  <c r="BZ1665" s="6"/>
      <c r="CA1665" s="6"/>
      <c r="CB1665" s="6"/>
      <c r="CC1665" s="6"/>
      <c r="CD1665" s="6"/>
      <c r="CE1665" s="6"/>
      <c r="CF1665" s="6"/>
      <c r="CG1665" s="6"/>
      <c r="CH1665" s="6"/>
      <c r="CI1665" s="6"/>
      <c r="CJ1665" s="6"/>
      <c r="CK1665" s="6"/>
      <c r="CL1665" s="6"/>
      <c r="CM1665" s="6"/>
      <c r="CN1665" s="6"/>
      <c r="CO1665" s="6"/>
      <c r="CP1665" s="6"/>
      <c r="CQ1665" s="6"/>
      <c r="CR1665" s="6"/>
      <c r="CS1665" s="6"/>
      <c r="CT1665" s="6"/>
      <c r="CU1665" s="6"/>
      <c r="CV1665" s="6"/>
    </row>
    <row r="1666" spans="1:100" ht="12.7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  <c r="BZ1666" s="6"/>
      <c r="CA1666" s="6"/>
      <c r="CB1666" s="6"/>
      <c r="CC1666" s="6"/>
      <c r="CD1666" s="6"/>
      <c r="CE1666" s="6"/>
      <c r="CF1666" s="6"/>
      <c r="CG1666" s="6"/>
      <c r="CH1666" s="6"/>
      <c r="CI1666" s="6"/>
      <c r="CJ1666" s="6"/>
      <c r="CK1666" s="6"/>
      <c r="CL1666" s="6"/>
      <c r="CM1666" s="6"/>
      <c r="CN1666" s="6"/>
      <c r="CO1666" s="6"/>
      <c r="CP1666" s="6"/>
      <c r="CQ1666" s="6"/>
      <c r="CR1666" s="6"/>
      <c r="CS1666" s="6"/>
      <c r="CT1666" s="6"/>
      <c r="CU1666" s="6"/>
      <c r="CV1666" s="6"/>
    </row>
    <row r="1667" spans="1:100" ht="12.7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/>
      <c r="CC1667" s="6"/>
      <c r="CD1667" s="6"/>
      <c r="CE1667" s="6"/>
      <c r="CF1667" s="6"/>
      <c r="CG1667" s="6"/>
      <c r="CH1667" s="6"/>
      <c r="CI1667" s="6"/>
      <c r="CJ1667" s="6"/>
      <c r="CK1667" s="6"/>
      <c r="CL1667" s="6"/>
      <c r="CM1667" s="6"/>
      <c r="CN1667" s="6"/>
      <c r="CO1667" s="6"/>
      <c r="CP1667" s="6"/>
      <c r="CQ1667" s="6"/>
      <c r="CR1667" s="6"/>
      <c r="CS1667" s="6"/>
      <c r="CT1667" s="6"/>
      <c r="CU1667" s="6"/>
      <c r="CV1667" s="6"/>
    </row>
    <row r="1668" spans="1:100" ht="12.7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  <c r="BZ1668" s="6"/>
      <c r="CA1668" s="6"/>
      <c r="CB1668" s="6"/>
      <c r="CC1668" s="6"/>
      <c r="CD1668" s="6"/>
      <c r="CE1668" s="6"/>
      <c r="CF1668" s="6"/>
      <c r="CG1668" s="6"/>
      <c r="CH1668" s="6"/>
      <c r="CI1668" s="6"/>
      <c r="CJ1668" s="6"/>
      <c r="CK1668" s="6"/>
      <c r="CL1668" s="6"/>
      <c r="CM1668" s="6"/>
      <c r="CN1668" s="6"/>
      <c r="CO1668" s="6"/>
      <c r="CP1668" s="6"/>
      <c r="CQ1668" s="6"/>
      <c r="CR1668" s="6"/>
      <c r="CS1668" s="6"/>
      <c r="CT1668" s="6"/>
      <c r="CU1668" s="6"/>
      <c r="CV1668" s="6"/>
    </row>
    <row r="1669" spans="1:100" ht="12.7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  <c r="BZ1669" s="6"/>
      <c r="CA1669" s="6"/>
      <c r="CB1669" s="6"/>
      <c r="CC1669" s="6"/>
      <c r="CD1669" s="6"/>
      <c r="CE1669" s="6"/>
      <c r="CF1669" s="6"/>
      <c r="CG1669" s="6"/>
      <c r="CH1669" s="6"/>
      <c r="CI1669" s="6"/>
      <c r="CJ1669" s="6"/>
      <c r="CK1669" s="6"/>
      <c r="CL1669" s="6"/>
      <c r="CM1669" s="6"/>
      <c r="CN1669" s="6"/>
      <c r="CO1669" s="6"/>
      <c r="CP1669" s="6"/>
      <c r="CQ1669" s="6"/>
      <c r="CR1669" s="6"/>
      <c r="CS1669" s="6"/>
      <c r="CT1669" s="6"/>
      <c r="CU1669" s="6"/>
      <c r="CV1669" s="6"/>
    </row>
    <row r="1670" spans="1:100" ht="12.7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/>
      <c r="CC1670" s="6"/>
      <c r="CD1670" s="6"/>
      <c r="CE1670" s="6"/>
      <c r="CF1670" s="6"/>
      <c r="CG1670" s="6"/>
      <c r="CH1670" s="6"/>
      <c r="CI1670" s="6"/>
      <c r="CJ1670" s="6"/>
      <c r="CK1670" s="6"/>
      <c r="CL1670" s="6"/>
      <c r="CM1670" s="6"/>
      <c r="CN1670" s="6"/>
      <c r="CO1670" s="6"/>
      <c r="CP1670" s="6"/>
      <c r="CQ1670" s="6"/>
      <c r="CR1670" s="6"/>
      <c r="CS1670" s="6"/>
      <c r="CT1670" s="6"/>
      <c r="CU1670" s="6"/>
      <c r="CV1670" s="6"/>
    </row>
    <row r="1671" spans="1:100" ht="12.7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  <c r="CE1671" s="6"/>
      <c r="CF1671" s="6"/>
      <c r="CG1671" s="6"/>
      <c r="CH1671" s="6"/>
      <c r="CI1671" s="6"/>
      <c r="CJ1671" s="6"/>
      <c r="CK1671" s="6"/>
      <c r="CL1671" s="6"/>
      <c r="CM1671" s="6"/>
      <c r="CN1671" s="6"/>
      <c r="CO1671" s="6"/>
      <c r="CP1671" s="6"/>
      <c r="CQ1671" s="6"/>
      <c r="CR1671" s="6"/>
      <c r="CS1671" s="6"/>
      <c r="CT1671" s="6"/>
      <c r="CU1671" s="6"/>
      <c r="CV1671" s="6"/>
    </row>
    <row r="1672" spans="1:100" ht="12.7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  <c r="CE1672" s="6"/>
      <c r="CF1672" s="6"/>
      <c r="CG1672" s="6"/>
      <c r="CH1672" s="6"/>
      <c r="CI1672" s="6"/>
      <c r="CJ1672" s="6"/>
      <c r="CK1672" s="6"/>
      <c r="CL1672" s="6"/>
      <c r="CM1672" s="6"/>
      <c r="CN1672" s="6"/>
      <c r="CO1672" s="6"/>
      <c r="CP1672" s="6"/>
      <c r="CQ1672" s="6"/>
      <c r="CR1672" s="6"/>
      <c r="CS1672" s="6"/>
      <c r="CT1672" s="6"/>
      <c r="CU1672" s="6"/>
      <c r="CV1672" s="6"/>
    </row>
    <row r="1673" spans="1:100" ht="12.7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  <c r="BZ1673" s="6"/>
      <c r="CA1673" s="6"/>
      <c r="CB1673" s="6"/>
      <c r="CC1673" s="6"/>
      <c r="CD1673" s="6"/>
      <c r="CE1673" s="6"/>
      <c r="CF1673" s="6"/>
      <c r="CG1673" s="6"/>
      <c r="CH1673" s="6"/>
      <c r="CI1673" s="6"/>
      <c r="CJ1673" s="6"/>
      <c r="CK1673" s="6"/>
      <c r="CL1673" s="6"/>
      <c r="CM1673" s="6"/>
      <c r="CN1673" s="6"/>
      <c r="CO1673" s="6"/>
      <c r="CP1673" s="6"/>
      <c r="CQ1673" s="6"/>
      <c r="CR1673" s="6"/>
      <c r="CS1673" s="6"/>
      <c r="CT1673" s="6"/>
      <c r="CU1673" s="6"/>
      <c r="CV1673" s="6"/>
    </row>
    <row r="1674" spans="1:100" ht="12.7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  <c r="BZ1674" s="6"/>
      <c r="CA1674" s="6"/>
      <c r="CB1674" s="6"/>
      <c r="CC1674" s="6"/>
      <c r="CD1674" s="6"/>
      <c r="CE1674" s="6"/>
      <c r="CF1674" s="6"/>
      <c r="CG1674" s="6"/>
      <c r="CH1674" s="6"/>
      <c r="CI1674" s="6"/>
      <c r="CJ1674" s="6"/>
      <c r="CK1674" s="6"/>
      <c r="CL1674" s="6"/>
      <c r="CM1674" s="6"/>
      <c r="CN1674" s="6"/>
      <c r="CO1674" s="6"/>
      <c r="CP1674" s="6"/>
      <c r="CQ1674" s="6"/>
      <c r="CR1674" s="6"/>
      <c r="CS1674" s="6"/>
      <c r="CT1674" s="6"/>
      <c r="CU1674" s="6"/>
      <c r="CV1674" s="6"/>
    </row>
    <row r="1675" spans="1:100" ht="12.7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  <c r="BZ1675" s="6"/>
      <c r="CA1675" s="6"/>
      <c r="CB1675" s="6"/>
      <c r="CC1675" s="6"/>
      <c r="CD1675" s="6"/>
      <c r="CE1675" s="6"/>
      <c r="CF1675" s="6"/>
      <c r="CG1675" s="6"/>
      <c r="CH1675" s="6"/>
      <c r="CI1675" s="6"/>
      <c r="CJ1675" s="6"/>
      <c r="CK1675" s="6"/>
      <c r="CL1675" s="6"/>
      <c r="CM1675" s="6"/>
      <c r="CN1675" s="6"/>
      <c r="CO1675" s="6"/>
      <c r="CP1675" s="6"/>
      <c r="CQ1675" s="6"/>
      <c r="CR1675" s="6"/>
      <c r="CS1675" s="6"/>
      <c r="CT1675" s="6"/>
      <c r="CU1675" s="6"/>
      <c r="CV1675" s="6"/>
    </row>
    <row r="1676" spans="1:100" ht="12.7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/>
      <c r="CC1676" s="6"/>
      <c r="CD1676" s="6"/>
      <c r="CE1676" s="6"/>
      <c r="CF1676" s="6"/>
      <c r="CG1676" s="6"/>
      <c r="CH1676" s="6"/>
      <c r="CI1676" s="6"/>
      <c r="CJ1676" s="6"/>
      <c r="CK1676" s="6"/>
      <c r="CL1676" s="6"/>
      <c r="CM1676" s="6"/>
      <c r="CN1676" s="6"/>
      <c r="CO1676" s="6"/>
      <c r="CP1676" s="6"/>
      <c r="CQ1676" s="6"/>
      <c r="CR1676" s="6"/>
      <c r="CS1676" s="6"/>
      <c r="CT1676" s="6"/>
      <c r="CU1676" s="6"/>
      <c r="CV1676" s="6"/>
    </row>
    <row r="1677" spans="1:100" ht="12.7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  <c r="BZ1677" s="6"/>
      <c r="CA1677" s="6"/>
      <c r="CB1677" s="6"/>
      <c r="CC1677" s="6"/>
      <c r="CD1677" s="6"/>
      <c r="CE1677" s="6"/>
      <c r="CF1677" s="6"/>
      <c r="CG1677" s="6"/>
      <c r="CH1677" s="6"/>
      <c r="CI1677" s="6"/>
      <c r="CJ1677" s="6"/>
      <c r="CK1677" s="6"/>
      <c r="CL1677" s="6"/>
      <c r="CM1677" s="6"/>
      <c r="CN1677" s="6"/>
      <c r="CO1677" s="6"/>
      <c r="CP1677" s="6"/>
      <c r="CQ1677" s="6"/>
      <c r="CR1677" s="6"/>
      <c r="CS1677" s="6"/>
      <c r="CT1677" s="6"/>
      <c r="CU1677" s="6"/>
      <c r="CV1677" s="6"/>
    </row>
    <row r="1678" spans="1:100" ht="12.7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/>
      <c r="CC1678" s="6"/>
      <c r="CD1678" s="6"/>
      <c r="CE1678" s="6"/>
      <c r="CF1678" s="6"/>
      <c r="CG1678" s="6"/>
      <c r="CH1678" s="6"/>
      <c r="CI1678" s="6"/>
      <c r="CJ1678" s="6"/>
      <c r="CK1678" s="6"/>
      <c r="CL1678" s="6"/>
      <c r="CM1678" s="6"/>
      <c r="CN1678" s="6"/>
      <c r="CO1678" s="6"/>
      <c r="CP1678" s="6"/>
      <c r="CQ1678" s="6"/>
      <c r="CR1678" s="6"/>
      <c r="CS1678" s="6"/>
      <c r="CT1678" s="6"/>
      <c r="CU1678" s="6"/>
      <c r="CV1678" s="6"/>
    </row>
    <row r="1679" spans="1:100" ht="12.7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  <c r="BZ1679" s="6"/>
      <c r="CA1679" s="6"/>
      <c r="CB1679" s="6"/>
      <c r="CC1679" s="6"/>
      <c r="CD1679" s="6"/>
      <c r="CE1679" s="6"/>
      <c r="CF1679" s="6"/>
      <c r="CG1679" s="6"/>
      <c r="CH1679" s="6"/>
      <c r="CI1679" s="6"/>
      <c r="CJ1679" s="6"/>
      <c r="CK1679" s="6"/>
      <c r="CL1679" s="6"/>
      <c r="CM1679" s="6"/>
      <c r="CN1679" s="6"/>
      <c r="CO1679" s="6"/>
      <c r="CP1679" s="6"/>
      <c r="CQ1679" s="6"/>
      <c r="CR1679" s="6"/>
      <c r="CS1679" s="6"/>
      <c r="CT1679" s="6"/>
      <c r="CU1679" s="6"/>
      <c r="CV1679" s="6"/>
    </row>
    <row r="1680" spans="1:100" ht="12.7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/>
      <c r="CC1680" s="6"/>
      <c r="CD1680" s="6"/>
      <c r="CE1680" s="6"/>
      <c r="CF1680" s="6"/>
      <c r="CG1680" s="6"/>
      <c r="CH1680" s="6"/>
      <c r="CI1680" s="6"/>
      <c r="CJ1680" s="6"/>
      <c r="CK1680" s="6"/>
      <c r="CL1680" s="6"/>
      <c r="CM1680" s="6"/>
      <c r="CN1680" s="6"/>
      <c r="CO1680" s="6"/>
      <c r="CP1680" s="6"/>
      <c r="CQ1680" s="6"/>
      <c r="CR1680" s="6"/>
      <c r="CS1680" s="6"/>
      <c r="CT1680" s="6"/>
      <c r="CU1680" s="6"/>
      <c r="CV1680" s="6"/>
    </row>
    <row r="1681" spans="1:100" ht="12.7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  <c r="BZ1681" s="6"/>
      <c r="CA1681" s="6"/>
      <c r="CB1681" s="6"/>
      <c r="CC1681" s="6"/>
      <c r="CD1681" s="6"/>
      <c r="CE1681" s="6"/>
      <c r="CF1681" s="6"/>
      <c r="CG1681" s="6"/>
      <c r="CH1681" s="6"/>
      <c r="CI1681" s="6"/>
      <c r="CJ1681" s="6"/>
      <c r="CK1681" s="6"/>
      <c r="CL1681" s="6"/>
      <c r="CM1681" s="6"/>
      <c r="CN1681" s="6"/>
      <c r="CO1681" s="6"/>
      <c r="CP1681" s="6"/>
      <c r="CQ1681" s="6"/>
      <c r="CR1681" s="6"/>
      <c r="CS1681" s="6"/>
      <c r="CT1681" s="6"/>
      <c r="CU1681" s="6"/>
      <c r="CV1681" s="6"/>
    </row>
    <row r="1682" spans="1:100" ht="12.7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  <c r="CE1682" s="6"/>
      <c r="CF1682" s="6"/>
      <c r="CG1682" s="6"/>
      <c r="CH1682" s="6"/>
      <c r="CI1682" s="6"/>
      <c r="CJ1682" s="6"/>
      <c r="CK1682" s="6"/>
      <c r="CL1682" s="6"/>
      <c r="CM1682" s="6"/>
      <c r="CN1682" s="6"/>
      <c r="CO1682" s="6"/>
      <c r="CP1682" s="6"/>
      <c r="CQ1682" s="6"/>
      <c r="CR1682" s="6"/>
      <c r="CS1682" s="6"/>
      <c r="CT1682" s="6"/>
      <c r="CU1682" s="6"/>
      <c r="CV1682" s="6"/>
    </row>
    <row r="1683" spans="1:100" ht="12.7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/>
      <c r="CC1683" s="6"/>
      <c r="CD1683" s="6"/>
      <c r="CE1683" s="6"/>
      <c r="CF1683" s="6"/>
      <c r="CG1683" s="6"/>
      <c r="CH1683" s="6"/>
      <c r="CI1683" s="6"/>
      <c r="CJ1683" s="6"/>
      <c r="CK1683" s="6"/>
      <c r="CL1683" s="6"/>
      <c r="CM1683" s="6"/>
      <c r="CN1683" s="6"/>
      <c r="CO1683" s="6"/>
      <c r="CP1683" s="6"/>
      <c r="CQ1683" s="6"/>
      <c r="CR1683" s="6"/>
      <c r="CS1683" s="6"/>
      <c r="CT1683" s="6"/>
      <c r="CU1683" s="6"/>
      <c r="CV1683" s="6"/>
    </row>
    <row r="1684" spans="1:100" ht="12.7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/>
      <c r="CC1684" s="6"/>
      <c r="CD1684" s="6"/>
      <c r="CE1684" s="6"/>
      <c r="CF1684" s="6"/>
      <c r="CG1684" s="6"/>
      <c r="CH1684" s="6"/>
      <c r="CI1684" s="6"/>
      <c r="CJ1684" s="6"/>
      <c r="CK1684" s="6"/>
      <c r="CL1684" s="6"/>
      <c r="CM1684" s="6"/>
      <c r="CN1684" s="6"/>
      <c r="CO1684" s="6"/>
      <c r="CP1684" s="6"/>
      <c r="CQ1684" s="6"/>
      <c r="CR1684" s="6"/>
      <c r="CS1684" s="6"/>
      <c r="CT1684" s="6"/>
      <c r="CU1684" s="6"/>
      <c r="CV1684" s="6"/>
    </row>
    <row r="1685" spans="1:100" ht="12.7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/>
      <c r="CC1685" s="6"/>
      <c r="CD1685" s="6"/>
      <c r="CE1685" s="6"/>
      <c r="CF1685" s="6"/>
      <c r="CG1685" s="6"/>
      <c r="CH1685" s="6"/>
      <c r="CI1685" s="6"/>
      <c r="CJ1685" s="6"/>
      <c r="CK1685" s="6"/>
      <c r="CL1685" s="6"/>
      <c r="CM1685" s="6"/>
      <c r="CN1685" s="6"/>
      <c r="CO1685" s="6"/>
      <c r="CP1685" s="6"/>
      <c r="CQ1685" s="6"/>
      <c r="CR1685" s="6"/>
      <c r="CS1685" s="6"/>
      <c r="CT1685" s="6"/>
      <c r="CU1685" s="6"/>
      <c r="CV1685" s="6"/>
    </row>
    <row r="1686" spans="1:100" ht="12.7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/>
      <c r="CC1686" s="6"/>
      <c r="CD1686" s="6"/>
      <c r="CE1686" s="6"/>
      <c r="CF1686" s="6"/>
      <c r="CG1686" s="6"/>
      <c r="CH1686" s="6"/>
      <c r="CI1686" s="6"/>
      <c r="CJ1686" s="6"/>
      <c r="CK1686" s="6"/>
      <c r="CL1686" s="6"/>
      <c r="CM1686" s="6"/>
      <c r="CN1686" s="6"/>
      <c r="CO1686" s="6"/>
      <c r="CP1686" s="6"/>
      <c r="CQ1686" s="6"/>
      <c r="CR1686" s="6"/>
      <c r="CS1686" s="6"/>
      <c r="CT1686" s="6"/>
      <c r="CU1686" s="6"/>
      <c r="CV1686" s="6"/>
    </row>
    <row r="1687" spans="1:100" ht="12.7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  <c r="CO1687" s="6"/>
      <c r="CP1687" s="6"/>
      <c r="CQ1687" s="6"/>
      <c r="CR1687" s="6"/>
      <c r="CS1687" s="6"/>
      <c r="CT1687" s="6"/>
      <c r="CU1687" s="6"/>
      <c r="CV1687" s="6"/>
    </row>
    <row r="1688" spans="1:100" ht="12.7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/>
      <c r="CC1688" s="6"/>
      <c r="CD1688" s="6"/>
      <c r="CE1688" s="6"/>
      <c r="CF1688" s="6"/>
      <c r="CG1688" s="6"/>
      <c r="CH1688" s="6"/>
      <c r="CI1688" s="6"/>
      <c r="CJ1688" s="6"/>
      <c r="CK1688" s="6"/>
      <c r="CL1688" s="6"/>
      <c r="CM1688" s="6"/>
      <c r="CN1688" s="6"/>
      <c r="CO1688" s="6"/>
      <c r="CP1688" s="6"/>
      <c r="CQ1688" s="6"/>
      <c r="CR1688" s="6"/>
      <c r="CS1688" s="6"/>
      <c r="CT1688" s="6"/>
      <c r="CU1688" s="6"/>
      <c r="CV1688" s="6"/>
    </row>
    <row r="1689" spans="1:100" ht="12.7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/>
      <c r="CC1689" s="6"/>
      <c r="CD1689" s="6"/>
      <c r="CE1689" s="6"/>
      <c r="CF1689" s="6"/>
      <c r="CG1689" s="6"/>
      <c r="CH1689" s="6"/>
      <c r="CI1689" s="6"/>
      <c r="CJ1689" s="6"/>
      <c r="CK1689" s="6"/>
      <c r="CL1689" s="6"/>
      <c r="CM1689" s="6"/>
      <c r="CN1689" s="6"/>
      <c r="CO1689" s="6"/>
      <c r="CP1689" s="6"/>
      <c r="CQ1689" s="6"/>
      <c r="CR1689" s="6"/>
      <c r="CS1689" s="6"/>
      <c r="CT1689" s="6"/>
      <c r="CU1689" s="6"/>
      <c r="CV1689" s="6"/>
    </row>
    <row r="1690" spans="1:100" ht="12.7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  <c r="CE1690" s="6"/>
      <c r="CF1690" s="6"/>
      <c r="CG1690" s="6"/>
      <c r="CH1690" s="6"/>
      <c r="CI1690" s="6"/>
      <c r="CJ1690" s="6"/>
      <c r="CK1690" s="6"/>
      <c r="CL1690" s="6"/>
      <c r="CM1690" s="6"/>
      <c r="CN1690" s="6"/>
      <c r="CO1690" s="6"/>
      <c r="CP1690" s="6"/>
      <c r="CQ1690" s="6"/>
      <c r="CR1690" s="6"/>
      <c r="CS1690" s="6"/>
      <c r="CT1690" s="6"/>
      <c r="CU1690" s="6"/>
      <c r="CV1690" s="6"/>
    </row>
    <row r="1691" spans="1:100" ht="12.7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  <c r="CB1691" s="6"/>
      <c r="CC1691" s="6"/>
      <c r="CD1691" s="6"/>
      <c r="CE1691" s="6"/>
      <c r="CF1691" s="6"/>
      <c r="CG1691" s="6"/>
      <c r="CH1691" s="6"/>
      <c r="CI1691" s="6"/>
      <c r="CJ1691" s="6"/>
      <c r="CK1691" s="6"/>
      <c r="CL1691" s="6"/>
      <c r="CM1691" s="6"/>
      <c r="CN1691" s="6"/>
      <c r="CO1691" s="6"/>
      <c r="CP1691" s="6"/>
      <c r="CQ1691" s="6"/>
      <c r="CR1691" s="6"/>
      <c r="CS1691" s="6"/>
      <c r="CT1691" s="6"/>
      <c r="CU1691" s="6"/>
      <c r="CV1691" s="6"/>
    </row>
    <row r="1692" spans="1:100" ht="12.7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  <c r="CB1692" s="6"/>
      <c r="CC1692" s="6"/>
      <c r="CD1692" s="6"/>
      <c r="CE1692" s="6"/>
      <c r="CF1692" s="6"/>
      <c r="CG1692" s="6"/>
      <c r="CH1692" s="6"/>
      <c r="CI1692" s="6"/>
      <c r="CJ1692" s="6"/>
      <c r="CK1692" s="6"/>
      <c r="CL1692" s="6"/>
      <c r="CM1692" s="6"/>
      <c r="CN1692" s="6"/>
      <c r="CO1692" s="6"/>
      <c r="CP1692" s="6"/>
      <c r="CQ1692" s="6"/>
      <c r="CR1692" s="6"/>
      <c r="CS1692" s="6"/>
      <c r="CT1692" s="6"/>
      <c r="CU1692" s="6"/>
      <c r="CV1692" s="6"/>
    </row>
    <row r="1693" spans="1:100" ht="12.7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  <c r="CB1693" s="6"/>
      <c r="CC1693" s="6"/>
      <c r="CD1693" s="6"/>
      <c r="CE1693" s="6"/>
      <c r="CF1693" s="6"/>
      <c r="CG1693" s="6"/>
      <c r="CH1693" s="6"/>
      <c r="CI1693" s="6"/>
      <c r="CJ1693" s="6"/>
      <c r="CK1693" s="6"/>
      <c r="CL1693" s="6"/>
      <c r="CM1693" s="6"/>
      <c r="CN1693" s="6"/>
      <c r="CO1693" s="6"/>
      <c r="CP1693" s="6"/>
      <c r="CQ1693" s="6"/>
      <c r="CR1693" s="6"/>
      <c r="CS1693" s="6"/>
      <c r="CT1693" s="6"/>
      <c r="CU1693" s="6"/>
      <c r="CV1693" s="6"/>
    </row>
    <row r="1694" spans="1:100" ht="12.7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  <c r="CE1694" s="6"/>
      <c r="CF1694" s="6"/>
      <c r="CG1694" s="6"/>
      <c r="CH1694" s="6"/>
      <c r="CI1694" s="6"/>
      <c r="CJ1694" s="6"/>
      <c r="CK1694" s="6"/>
      <c r="CL1694" s="6"/>
      <c r="CM1694" s="6"/>
      <c r="CN1694" s="6"/>
      <c r="CO1694" s="6"/>
      <c r="CP1694" s="6"/>
      <c r="CQ1694" s="6"/>
      <c r="CR1694" s="6"/>
      <c r="CS1694" s="6"/>
      <c r="CT1694" s="6"/>
      <c r="CU1694" s="6"/>
      <c r="CV1694" s="6"/>
    </row>
    <row r="1695" spans="1:100" ht="12.7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/>
      <c r="CC1695" s="6"/>
      <c r="CD1695" s="6"/>
      <c r="CE1695" s="6"/>
      <c r="CF1695" s="6"/>
      <c r="CG1695" s="6"/>
      <c r="CH1695" s="6"/>
      <c r="CI1695" s="6"/>
      <c r="CJ1695" s="6"/>
      <c r="CK1695" s="6"/>
      <c r="CL1695" s="6"/>
      <c r="CM1695" s="6"/>
      <c r="CN1695" s="6"/>
      <c r="CO1695" s="6"/>
      <c r="CP1695" s="6"/>
      <c r="CQ1695" s="6"/>
      <c r="CR1695" s="6"/>
      <c r="CS1695" s="6"/>
      <c r="CT1695" s="6"/>
      <c r="CU1695" s="6"/>
      <c r="CV1695" s="6"/>
    </row>
    <row r="1696" spans="1:100" ht="12.7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/>
      <c r="CC1696" s="6"/>
      <c r="CD1696" s="6"/>
      <c r="CE1696" s="6"/>
      <c r="CF1696" s="6"/>
      <c r="CG1696" s="6"/>
      <c r="CH1696" s="6"/>
      <c r="CI1696" s="6"/>
      <c r="CJ1696" s="6"/>
      <c r="CK1696" s="6"/>
      <c r="CL1696" s="6"/>
      <c r="CM1696" s="6"/>
      <c r="CN1696" s="6"/>
      <c r="CO1696" s="6"/>
      <c r="CP1696" s="6"/>
      <c r="CQ1696" s="6"/>
      <c r="CR1696" s="6"/>
      <c r="CS1696" s="6"/>
      <c r="CT1696" s="6"/>
      <c r="CU1696" s="6"/>
      <c r="CV1696" s="6"/>
    </row>
    <row r="1697" spans="1:100" ht="12.7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/>
      <c r="CC1697" s="6"/>
      <c r="CD1697" s="6"/>
      <c r="CE1697" s="6"/>
      <c r="CF1697" s="6"/>
      <c r="CG1697" s="6"/>
      <c r="CH1697" s="6"/>
      <c r="CI1697" s="6"/>
      <c r="CJ1697" s="6"/>
      <c r="CK1697" s="6"/>
      <c r="CL1697" s="6"/>
      <c r="CM1697" s="6"/>
      <c r="CN1697" s="6"/>
      <c r="CO1697" s="6"/>
      <c r="CP1697" s="6"/>
      <c r="CQ1697" s="6"/>
      <c r="CR1697" s="6"/>
      <c r="CS1697" s="6"/>
      <c r="CT1697" s="6"/>
      <c r="CU1697" s="6"/>
      <c r="CV1697" s="6"/>
    </row>
    <row r="1698" spans="1:100" ht="12.7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  <c r="CE1698" s="6"/>
      <c r="CF1698" s="6"/>
      <c r="CG1698" s="6"/>
      <c r="CH1698" s="6"/>
      <c r="CI1698" s="6"/>
      <c r="CJ1698" s="6"/>
      <c r="CK1698" s="6"/>
      <c r="CL1698" s="6"/>
      <c r="CM1698" s="6"/>
      <c r="CN1698" s="6"/>
      <c r="CO1698" s="6"/>
      <c r="CP1698" s="6"/>
      <c r="CQ1698" s="6"/>
      <c r="CR1698" s="6"/>
      <c r="CS1698" s="6"/>
      <c r="CT1698" s="6"/>
      <c r="CU1698" s="6"/>
      <c r="CV1698" s="6"/>
    </row>
    <row r="1699" spans="1:100" ht="12.7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/>
      <c r="CC1699" s="6"/>
      <c r="CD1699" s="6"/>
      <c r="CE1699" s="6"/>
      <c r="CF1699" s="6"/>
      <c r="CG1699" s="6"/>
      <c r="CH1699" s="6"/>
      <c r="CI1699" s="6"/>
      <c r="CJ1699" s="6"/>
      <c r="CK1699" s="6"/>
      <c r="CL1699" s="6"/>
      <c r="CM1699" s="6"/>
      <c r="CN1699" s="6"/>
      <c r="CO1699" s="6"/>
      <c r="CP1699" s="6"/>
      <c r="CQ1699" s="6"/>
      <c r="CR1699" s="6"/>
      <c r="CS1699" s="6"/>
      <c r="CT1699" s="6"/>
      <c r="CU1699" s="6"/>
      <c r="CV1699" s="6"/>
    </row>
    <row r="1700" spans="1:100" ht="12.7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/>
      <c r="CC1700" s="6"/>
      <c r="CD1700" s="6"/>
      <c r="CE1700" s="6"/>
      <c r="CF1700" s="6"/>
      <c r="CG1700" s="6"/>
      <c r="CH1700" s="6"/>
      <c r="CI1700" s="6"/>
      <c r="CJ1700" s="6"/>
      <c r="CK1700" s="6"/>
      <c r="CL1700" s="6"/>
      <c r="CM1700" s="6"/>
      <c r="CN1700" s="6"/>
      <c r="CO1700" s="6"/>
      <c r="CP1700" s="6"/>
      <c r="CQ1700" s="6"/>
      <c r="CR1700" s="6"/>
      <c r="CS1700" s="6"/>
      <c r="CT1700" s="6"/>
      <c r="CU1700" s="6"/>
      <c r="CV1700" s="6"/>
    </row>
    <row r="1701" spans="1:100" ht="12.7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/>
      <c r="CC1701" s="6"/>
      <c r="CD1701" s="6"/>
      <c r="CE1701" s="6"/>
      <c r="CF1701" s="6"/>
      <c r="CG1701" s="6"/>
      <c r="CH1701" s="6"/>
      <c r="CI1701" s="6"/>
      <c r="CJ1701" s="6"/>
      <c r="CK1701" s="6"/>
      <c r="CL1701" s="6"/>
      <c r="CM1701" s="6"/>
      <c r="CN1701" s="6"/>
      <c r="CO1701" s="6"/>
      <c r="CP1701" s="6"/>
      <c r="CQ1701" s="6"/>
      <c r="CR1701" s="6"/>
      <c r="CS1701" s="6"/>
      <c r="CT1701" s="6"/>
      <c r="CU1701" s="6"/>
      <c r="CV1701" s="6"/>
    </row>
    <row r="1702" spans="1:100" ht="12.7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  <c r="CE1702" s="6"/>
      <c r="CF1702" s="6"/>
      <c r="CG1702" s="6"/>
      <c r="CH1702" s="6"/>
      <c r="CI1702" s="6"/>
      <c r="CJ1702" s="6"/>
      <c r="CK1702" s="6"/>
      <c r="CL1702" s="6"/>
      <c r="CM1702" s="6"/>
      <c r="CN1702" s="6"/>
      <c r="CO1702" s="6"/>
      <c r="CP1702" s="6"/>
      <c r="CQ1702" s="6"/>
      <c r="CR1702" s="6"/>
      <c r="CS1702" s="6"/>
      <c r="CT1702" s="6"/>
      <c r="CU1702" s="6"/>
      <c r="CV1702" s="6"/>
    </row>
    <row r="1703" spans="1:100" ht="12.7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  <c r="CE1703" s="6"/>
      <c r="CF1703" s="6"/>
      <c r="CG1703" s="6"/>
      <c r="CH1703" s="6"/>
      <c r="CI1703" s="6"/>
      <c r="CJ1703" s="6"/>
      <c r="CK1703" s="6"/>
      <c r="CL1703" s="6"/>
      <c r="CM1703" s="6"/>
      <c r="CN1703" s="6"/>
      <c r="CO1703" s="6"/>
      <c r="CP1703" s="6"/>
      <c r="CQ1703" s="6"/>
      <c r="CR1703" s="6"/>
      <c r="CS1703" s="6"/>
      <c r="CT1703" s="6"/>
      <c r="CU1703" s="6"/>
      <c r="CV1703" s="6"/>
    </row>
    <row r="1704" spans="1:100" ht="12.7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/>
      <c r="CC1704" s="6"/>
      <c r="CD1704" s="6"/>
      <c r="CE1704" s="6"/>
      <c r="CF1704" s="6"/>
      <c r="CG1704" s="6"/>
      <c r="CH1704" s="6"/>
      <c r="CI1704" s="6"/>
      <c r="CJ1704" s="6"/>
      <c r="CK1704" s="6"/>
      <c r="CL1704" s="6"/>
      <c r="CM1704" s="6"/>
      <c r="CN1704" s="6"/>
      <c r="CO1704" s="6"/>
      <c r="CP1704" s="6"/>
      <c r="CQ1704" s="6"/>
      <c r="CR1704" s="6"/>
      <c r="CS1704" s="6"/>
      <c r="CT1704" s="6"/>
      <c r="CU1704" s="6"/>
      <c r="CV1704" s="6"/>
    </row>
    <row r="1705" spans="1:100" ht="12.7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  <c r="CB1705" s="6"/>
      <c r="CC1705" s="6"/>
      <c r="CD1705" s="6"/>
      <c r="CE1705" s="6"/>
      <c r="CF1705" s="6"/>
      <c r="CG1705" s="6"/>
      <c r="CH1705" s="6"/>
      <c r="CI1705" s="6"/>
      <c r="CJ1705" s="6"/>
      <c r="CK1705" s="6"/>
      <c r="CL1705" s="6"/>
      <c r="CM1705" s="6"/>
      <c r="CN1705" s="6"/>
      <c r="CO1705" s="6"/>
      <c r="CP1705" s="6"/>
      <c r="CQ1705" s="6"/>
      <c r="CR1705" s="6"/>
      <c r="CS1705" s="6"/>
      <c r="CT1705" s="6"/>
      <c r="CU1705" s="6"/>
      <c r="CV1705" s="6"/>
    </row>
    <row r="1706" spans="1:100" ht="12.7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  <c r="CB1706" s="6"/>
      <c r="CC1706" s="6"/>
      <c r="CD1706" s="6"/>
      <c r="CE1706" s="6"/>
      <c r="CF1706" s="6"/>
      <c r="CG1706" s="6"/>
      <c r="CH1706" s="6"/>
      <c r="CI1706" s="6"/>
      <c r="CJ1706" s="6"/>
      <c r="CK1706" s="6"/>
      <c r="CL1706" s="6"/>
      <c r="CM1706" s="6"/>
      <c r="CN1706" s="6"/>
      <c r="CO1706" s="6"/>
      <c r="CP1706" s="6"/>
      <c r="CQ1706" s="6"/>
      <c r="CR1706" s="6"/>
      <c r="CS1706" s="6"/>
      <c r="CT1706" s="6"/>
      <c r="CU1706" s="6"/>
      <c r="CV1706" s="6"/>
    </row>
    <row r="1707" spans="1:100" ht="12.7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  <c r="BZ1707" s="6"/>
      <c r="CA1707" s="6"/>
      <c r="CB1707" s="6"/>
      <c r="CC1707" s="6"/>
      <c r="CD1707" s="6"/>
      <c r="CE1707" s="6"/>
      <c r="CF1707" s="6"/>
      <c r="CG1707" s="6"/>
      <c r="CH1707" s="6"/>
      <c r="CI1707" s="6"/>
      <c r="CJ1707" s="6"/>
      <c r="CK1707" s="6"/>
      <c r="CL1707" s="6"/>
      <c r="CM1707" s="6"/>
      <c r="CN1707" s="6"/>
      <c r="CO1707" s="6"/>
      <c r="CP1707" s="6"/>
      <c r="CQ1707" s="6"/>
      <c r="CR1707" s="6"/>
      <c r="CS1707" s="6"/>
      <c r="CT1707" s="6"/>
      <c r="CU1707" s="6"/>
      <c r="CV1707" s="6"/>
    </row>
    <row r="1708" spans="1:100" ht="12.7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  <c r="CE1708" s="6"/>
      <c r="CF1708" s="6"/>
      <c r="CG1708" s="6"/>
      <c r="CH1708" s="6"/>
      <c r="CI1708" s="6"/>
      <c r="CJ1708" s="6"/>
      <c r="CK1708" s="6"/>
      <c r="CL1708" s="6"/>
      <c r="CM1708" s="6"/>
      <c r="CN1708" s="6"/>
      <c r="CO1708" s="6"/>
      <c r="CP1708" s="6"/>
      <c r="CQ1708" s="6"/>
      <c r="CR1708" s="6"/>
      <c r="CS1708" s="6"/>
      <c r="CT1708" s="6"/>
      <c r="CU1708" s="6"/>
      <c r="CV1708" s="6"/>
    </row>
    <row r="1709" spans="1:100" ht="12.7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  <c r="CB1709" s="6"/>
      <c r="CC1709" s="6"/>
      <c r="CD1709" s="6"/>
      <c r="CE1709" s="6"/>
      <c r="CF1709" s="6"/>
      <c r="CG1709" s="6"/>
      <c r="CH1709" s="6"/>
      <c r="CI1709" s="6"/>
      <c r="CJ1709" s="6"/>
      <c r="CK1709" s="6"/>
      <c r="CL1709" s="6"/>
      <c r="CM1709" s="6"/>
      <c r="CN1709" s="6"/>
      <c r="CO1709" s="6"/>
      <c r="CP1709" s="6"/>
      <c r="CQ1709" s="6"/>
      <c r="CR1709" s="6"/>
      <c r="CS1709" s="6"/>
      <c r="CT1709" s="6"/>
      <c r="CU1709" s="6"/>
      <c r="CV1709" s="6"/>
    </row>
    <row r="1710" spans="1:100" ht="12.7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  <c r="CB1710" s="6"/>
      <c r="CC1710" s="6"/>
      <c r="CD1710" s="6"/>
      <c r="CE1710" s="6"/>
      <c r="CF1710" s="6"/>
      <c r="CG1710" s="6"/>
      <c r="CH1710" s="6"/>
      <c r="CI1710" s="6"/>
      <c r="CJ1710" s="6"/>
      <c r="CK1710" s="6"/>
      <c r="CL1710" s="6"/>
      <c r="CM1710" s="6"/>
      <c r="CN1710" s="6"/>
      <c r="CO1710" s="6"/>
      <c r="CP1710" s="6"/>
      <c r="CQ1710" s="6"/>
      <c r="CR1710" s="6"/>
      <c r="CS1710" s="6"/>
      <c r="CT1710" s="6"/>
      <c r="CU1710" s="6"/>
      <c r="CV1710" s="6"/>
    </row>
    <row r="1711" spans="1:100" ht="12.7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  <c r="CB1711" s="6"/>
      <c r="CC1711" s="6"/>
      <c r="CD1711" s="6"/>
      <c r="CE1711" s="6"/>
      <c r="CF1711" s="6"/>
      <c r="CG1711" s="6"/>
      <c r="CH1711" s="6"/>
      <c r="CI1711" s="6"/>
      <c r="CJ1711" s="6"/>
      <c r="CK1711" s="6"/>
      <c r="CL1711" s="6"/>
      <c r="CM1711" s="6"/>
      <c r="CN1711" s="6"/>
      <c r="CO1711" s="6"/>
      <c r="CP1711" s="6"/>
      <c r="CQ1711" s="6"/>
      <c r="CR1711" s="6"/>
      <c r="CS1711" s="6"/>
      <c r="CT1711" s="6"/>
      <c r="CU1711" s="6"/>
      <c r="CV1711" s="6"/>
    </row>
    <row r="1712" spans="1:100" ht="12.7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/>
      <c r="CC1712" s="6"/>
      <c r="CD1712" s="6"/>
      <c r="CE1712" s="6"/>
      <c r="CF1712" s="6"/>
      <c r="CG1712" s="6"/>
      <c r="CH1712" s="6"/>
      <c r="CI1712" s="6"/>
      <c r="CJ1712" s="6"/>
      <c r="CK1712" s="6"/>
      <c r="CL1712" s="6"/>
      <c r="CM1712" s="6"/>
      <c r="CN1712" s="6"/>
      <c r="CO1712" s="6"/>
      <c r="CP1712" s="6"/>
      <c r="CQ1712" s="6"/>
      <c r="CR1712" s="6"/>
      <c r="CS1712" s="6"/>
      <c r="CT1712" s="6"/>
      <c r="CU1712" s="6"/>
      <c r="CV1712" s="6"/>
    </row>
    <row r="1713" spans="1:100" ht="12.7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/>
      <c r="CC1713" s="6"/>
      <c r="CD1713" s="6"/>
      <c r="CE1713" s="6"/>
      <c r="CF1713" s="6"/>
      <c r="CG1713" s="6"/>
      <c r="CH1713" s="6"/>
      <c r="CI1713" s="6"/>
      <c r="CJ1713" s="6"/>
      <c r="CK1713" s="6"/>
      <c r="CL1713" s="6"/>
      <c r="CM1713" s="6"/>
      <c r="CN1713" s="6"/>
      <c r="CO1713" s="6"/>
      <c r="CP1713" s="6"/>
      <c r="CQ1713" s="6"/>
      <c r="CR1713" s="6"/>
      <c r="CS1713" s="6"/>
      <c r="CT1713" s="6"/>
      <c r="CU1713" s="6"/>
      <c r="CV1713" s="6"/>
    </row>
    <row r="1714" spans="1:100" ht="12.7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  <c r="BZ1714" s="6"/>
      <c r="CA1714" s="6"/>
      <c r="CB1714" s="6"/>
      <c r="CC1714" s="6"/>
      <c r="CD1714" s="6"/>
      <c r="CE1714" s="6"/>
      <c r="CF1714" s="6"/>
      <c r="CG1714" s="6"/>
      <c r="CH1714" s="6"/>
      <c r="CI1714" s="6"/>
      <c r="CJ1714" s="6"/>
      <c r="CK1714" s="6"/>
      <c r="CL1714" s="6"/>
      <c r="CM1714" s="6"/>
      <c r="CN1714" s="6"/>
      <c r="CO1714" s="6"/>
      <c r="CP1714" s="6"/>
      <c r="CQ1714" s="6"/>
      <c r="CR1714" s="6"/>
      <c r="CS1714" s="6"/>
      <c r="CT1714" s="6"/>
      <c r="CU1714" s="6"/>
      <c r="CV1714" s="6"/>
    </row>
    <row r="1715" spans="1:100" ht="12.7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  <c r="BZ1715" s="6"/>
      <c r="CA1715" s="6"/>
      <c r="CB1715" s="6"/>
      <c r="CC1715" s="6"/>
      <c r="CD1715" s="6"/>
      <c r="CE1715" s="6"/>
      <c r="CF1715" s="6"/>
      <c r="CG1715" s="6"/>
      <c r="CH1715" s="6"/>
      <c r="CI1715" s="6"/>
      <c r="CJ1715" s="6"/>
      <c r="CK1715" s="6"/>
      <c r="CL1715" s="6"/>
      <c r="CM1715" s="6"/>
      <c r="CN1715" s="6"/>
      <c r="CO1715" s="6"/>
      <c r="CP1715" s="6"/>
      <c r="CQ1715" s="6"/>
      <c r="CR1715" s="6"/>
      <c r="CS1715" s="6"/>
      <c r="CT1715" s="6"/>
      <c r="CU1715" s="6"/>
      <c r="CV1715" s="6"/>
    </row>
    <row r="1716" spans="1:100" ht="12.7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/>
      <c r="CC1716" s="6"/>
      <c r="CD1716" s="6"/>
      <c r="CE1716" s="6"/>
      <c r="CF1716" s="6"/>
      <c r="CG1716" s="6"/>
      <c r="CH1716" s="6"/>
      <c r="CI1716" s="6"/>
      <c r="CJ1716" s="6"/>
      <c r="CK1716" s="6"/>
      <c r="CL1716" s="6"/>
      <c r="CM1716" s="6"/>
      <c r="CN1716" s="6"/>
      <c r="CO1716" s="6"/>
      <c r="CP1716" s="6"/>
      <c r="CQ1716" s="6"/>
      <c r="CR1716" s="6"/>
      <c r="CS1716" s="6"/>
      <c r="CT1716" s="6"/>
      <c r="CU1716" s="6"/>
      <c r="CV1716" s="6"/>
    </row>
    <row r="1717" spans="1:100" ht="12.7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  <c r="BZ1717" s="6"/>
      <c r="CA1717" s="6"/>
      <c r="CB1717" s="6"/>
      <c r="CC1717" s="6"/>
      <c r="CD1717" s="6"/>
      <c r="CE1717" s="6"/>
      <c r="CF1717" s="6"/>
      <c r="CG1717" s="6"/>
      <c r="CH1717" s="6"/>
      <c r="CI1717" s="6"/>
      <c r="CJ1717" s="6"/>
      <c r="CK1717" s="6"/>
      <c r="CL1717" s="6"/>
      <c r="CM1717" s="6"/>
      <c r="CN1717" s="6"/>
      <c r="CO1717" s="6"/>
      <c r="CP1717" s="6"/>
      <c r="CQ1717" s="6"/>
      <c r="CR1717" s="6"/>
      <c r="CS1717" s="6"/>
      <c r="CT1717" s="6"/>
      <c r="CU1717" s="6"/>
      <c r="CV1717" s="6"/>
    </row>
    <row r="1718" spans="1:100" ht="12.7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  <c r="CB1718" s="6"/>
      <c r="CC1718" s="6"/>
      <c r="CD1718" s="6"/>
      <c r="CE1718" s="6"/>
      <c r="CF1718" s="6"/>
      <c r="CG1718" s="6"/>
      <c r="CH1718" s="6"/>
      <c r="CI1718" s="6"/>
      <c r="CJ1718" s="6"/>
      <c r="CK1718" s="6"/>
      <c r="CL1718" s="6"/>
      <c r="CM1718" s="6"/>
      <c r="CN1718" s="6"/>
      <c r="CO1718" s="6"/>
      <c r="CP1718" s="6"/>
      <c r="CQ1718" s="6"/>
      <c r="CR1718" s="6"/>
      <c r="CS1718" s="6"/>
      <c r="CT1718" s="6"/>
      <c r="CU1718" s="6"/>
      <c r="CV1718" s="6"/>
    </row>
    <row r="1719" spans="1:100" ht="12.7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  <c r="CB1719" s="6"/>
      <c r="CC1719" s="6"/>
      <c r="CD1719" s="6"/>
      <c r="CE1719" s="6"/>
      <c r="CF1719" s="6"/>
      <c r="CG1719" s="6"/>
      <c r="CH1719" s="6"/>
      <c r="CI1719" s="6"/>
      <c r="CJ1719" s="6"/>
      <c r="CK1719" s="6"/>
      <c r="CL1719" s="6"/>
      <c r="CM1719" s="6"/>
      <c r="CN1719" s="6"/>
      <c r="CO1719" s="6"/>
      <c r="CP1719" s="6"/>
      <c r="CQ1719" s="6"/>
      <c r="CR1719" s="6"/>
      <c r="CS1719" s="6"/>
      <c r="CT1719" s="6"/>
      <c r="CU1719" s="6"/>
      <c r="CV1719" s="6"/>
    </row>
    <row r="1720" spans="1:100" ht="12.7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  <c r="CB1720" s="6"/>
      <c r="CC1720" s="6"/>
      <c r="CD1720" s="6"/>
      <c r="CE1720" s="6"/>
      <c r="CF1720" s="6"/>
      <c r="CG1720" s="6"/>
      <c r="CH1720" s="6"/>
      <c r="CI1720" s="6"/>
      <c r="CJ1720" s="6"/>
      <c r="CK1720" s="6"/>
      <c r="CL1720" s="6"/>
      <c r="CM1720" s="6"/>
      <c r="CN1720" s="6"/>
      <c r="CO1720" s="6"/>
      <c r="CP1720" s="6"/>
      <c r="CQ1720" s="6"/>
      <c r="CR1720" s="6"/>
      <c r="CS1720" s="6"/>
      <c r="CT1720" s="6"/>
      <c r="CU1720" s="6"/>
      <c r="CV1720" s="6"/>
    </row>
    <row r="1721" spans="1:100" ht="12.7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  <c r="CB1721" s="6"/>
      <c r="CC1721" s="6"/>
      <c r="CD1721" s="6"/>
      <c r="CE1721" s="6"/>
      <c r="CF1721" s="6"/>
      <c r="CG1721" s="6"/>
      <c r="CH1721" s="6"/>
      <c r="CI1721" s="6"/>
      <c r="CJ1721" s="6"/>
      <c r="CK1721" s="6"/>
      <c r="CL1721" s="6"/>
      <c r="CM1721" s="6"/>
      <c r="CN1721" s="6"/>
      <c r="CO1721" s="6"/>
      <c r="CP1721" s="6"/>
      <c r="CQ1721" s="6"/>
      <c r="CR1721" s="6"/>
      <c r="CS1721" s="6"/>
      <c r="CT1721" s="6"/>
      <c r="CU1721" s="6"/>
      <c r="CV1721" s="6"/>
    </row>
    <row r="1722" spans="1:100" ht="12.7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  <c r="CB1722" s="6"/>
      <c r="CC1722" s="6"/>
      <c r="CD1722" s="6"/>
      <c r="CE1722" s="6"/>
      <c r="CF1722" s="6"/>
      <c r="CG1722" s="6"/>
      <c r="CH1722" s="6"/>
      <c r="CI1722" s="6"/>
      <c r="CJ1722" s="6"/>
      <c r="CK1722" s="6"/>
      <c r="CL1722" s="6"/>
      <c r="CM1722" s="6"/>
      <c r="CN1722" s="6"/>
      <c r="CO1722" s="6"/>
      <c r="CP1722" s="6"/>
      <c r="CQ1722" s="6"/>
      <c r="CR1722" s="6"/>
      <c r="CS1722" s="6"/>
      <c r="CT1722" s="6"/>
      <c r="CU1722" s="6"/>
      <c r="CV1722" s="6"/>
    </row>
    <row r="1723" spans="1:100" ht="12.7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  <c r="CB1723" s="6"/>
      <c r="CC1723" s="6"/>
      <c r="CD1723" s="6"/>
      <c r="CE1723" s="6"/>
      <c r="CF1723" s="6"/>
      <c r="CG1723" s="6"/>
      <c r="CH1723" s="6"/>
      <c r="CI1723" s="6"/>
      <c r="CJ1723" s="6"/>
      <c r="CK1723" s="6"/>
      <c r="CL1723" s="6"/>
      <c r="CM1723" s="6"/>
      <c r="CN1723" s="6"/>
      <c r="CO1723" s="6"/>
      <c r="CP1723" s="6"/>
      <c r="CQ1723" s="6"/>
      <c r="CR1723" s="6"/>
      <c r="CS1723" s="6"/>
      <c r="CT1723" s="6"/>
      <c r="CU1723" s="6"/>
      <c r="CV1723" s="6"/>
    </row>
    <row r="1724" spans="1:100" ht="12.7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  <c r="BZ1724" s="6"/>
      <c r="CA1724" s="6"/>
      <c r="CB1724" s="6"/>
      <c r="CC1724" s="6"/>
      <c r="CD1724" s="6"/>
      <c r="CE1724" s="6"/>
      <c r="CF1724" s="6"/>
      <c r="CG1724" s="6"/>
      <c r="CH1724" s="6"/>
      <c r="CI1724" s="6"/>
      <c r="CJ1724" s="6"/>
      <c r="CK1724" s="6"/>
      <c r="CL1724" s="6"/>
      <c r="CM1724" s="6"/>
      <c r="CN1724" s="6"/>
      <c r="CO1724" s="6"/>
      <c r="CP1724" s="6"/>
      <c r="CQ1724" s="6"/>
      <c r="CR1724" s="6"/>
      <c r="CS1724" s="6"/>
      <c r="CT1724" s="6"/>
      <c r="CU1724" s="6"/>
      <c r="CV1724" s="6"/>
    </row>
    <row r="1725" spans="1:100" ht="12.7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  <c r="BZ1725" s="6"/>
      <c r="CA1725" s="6"/>
      <c r="CB1725" s="6"/>
      <c r="CC1725" s="6"/>
      <c r="CD1725" s="6"/>
      <c r="CE1725" s="6"/>
      <c r="CF1725" s="6"/>
      <c r="CG1725" s="6"/>
      <c r="CH1725" s="6"/>
      <c r="CI1725" s="6"/>
      <c r="CJ1725" s="6"/>
      <c r="CK1725" s="6"/>
      <c r="CL1725" s="6"/>
      <c r="CM1725" s="6"/>
      <c r="CN1725" s="6"/>
      <c r="CO1725" s="6"/>
      <c r="CP1725" s="6"/>
      <c r="CQ1725" s="6"/>
      <c r="CR1725" s="6"/>
      <c r="CS1725" s="6"/>
      <c r="CT1725" s="6"/>
      <c r="CU1725" s="6"/>
      <c r="CV1725" s="6"/>
    </row>
    <row r="1726" spans="1:100" ht="12.7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  <c r="BZ1726" s="6"/>
      <c r="CA1726" s="6"/>
      <c r="CB1726" s="6"/>
      <c r="CC1726" s="6"/>
      <c r="CD1726" s="6"/>
      <c r="CE1726" s="6"/>
      <c r="CF1726" s="6"/>
      <c r="CG1726" s="6"/>
      <c r="CH1726" s="6"/>
      <c r="CI1726" s="6"/>
      <c r="CJ1726" s="6"/>
      <c r="CK1726" s="6"/>
      <c r="CL1726" s="6"/>
      <c r="CM1726" s="6"/>
      <c r="CN1726" s="6"/>
      <c r="CO1726" s="6"/>
      <c r="CP1726" s="6"/>
      <c r="CQ1726" s="6"/>
      <c r="CR1726" s="6"/>
      <c r="CS1726" s="6"/>
      <c r="CT1726" s="6"/>
      <c r="CU1726" s="6"/>
      <c r="CV1726" s="6"/>
    </row>
    <row r="1727" spans="1:100" ht="12.7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  <c r="BZ1727" s="6"/>
      <c r="CA1727" s="6"/>
      <c r="CB1727" s="6"/>
      <c r="CC1727" s="6"/>
      <c r="CD1727" s="6"/>
      <c r="CE1727" s="6"/>
      <c r="CF1727" s="6"/>
      <c r="CG1727" s="6"/>
      <c r="CH1727" s="6"/>
      <c r="CI1727" s="6"/>
      <c r="CJ1727" s="6"/>
      <c r="CK1727" s="6"/>
      <c r="CL1727" s="6"/>
      <c r="CM1727" s="6"/>
      <c r="CN1727" s="6"/>
      <c r="CO1727" s="6"/>
      <c r="CP1727" s="6"/>
      <c r="CQ1727" s="6"/>
      <c r="CR1727" s="6"/>
      <c r="CS1727" s="6"/>
      <c r="CT1727" s="6"/>
      <c r="CU1727" s="6"/>
      <c r="CV1727" s="6"/>
    </row>
    <row r="1728" spans="1:100" ht="12.7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  <c r="BZ1728" s="6"/>
      <c r="CA1728" s="6"/>
      <c r="CB1728" s="6"/>
      <c r="CC1728" s="6"/>
      <c r="CD1728" s="6"/>
      <c r="CE1728" s="6"/>
      <c r="CF1728" s="6"/>
      <c r="CG1728" s="6"/>
      <c r="CH1728" s="6"/>
      <c r="CI1728" s="6"/>
      <c r="CJ1728" s="6"/>
      <c r="CK1728" s="6"/>
      <c r="CL1728" s="6"/>
      <c r="CM1728" s="6"/>
      <c r="CN1728" s="6"/>
      <c r="CO1728" s="6"/>
      <c r="CP1728" s="6"/>
      <c r="CQ1728" s="6"/>
      <c r="CR1728" s="6"/>
      <c r="CS1728" s="6"/>
      <c r="CT1728" s="6"/>
      <c r="CU1728" s="6"/>
      <c r="CV1728" s="6"/>
    </row>
    <row r="1729" spans="1:100" ht="12.7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  <c r="BZ1729" s="6"/>
      <c r="CA1729" s="6"/>
      <c r="CB1729" s="6"/>
      <c r="CC1729" s="6"/>
      <c r="CD1729" s="6"/>
      <c r="CE1729" s="6"/>
      <c r="CF1729" s="6"/>
      <c r="CG1729" s="6"/>
      <c r="CH1729" s="6"/>
      <c r="CI1729" s="6"/>
      <c r="CJ1729" s="6"/>
      <c r="CK1729" s="6"/>
      <c r="CL1729" s="6"/>
      <c r="CM1729" s="6"/>
      <c r="CN1729" s="6"/>
      <c r="CO1729" s="6"/>
      <c r="CP1729" s="6"/>
      <c r="CQ1729" s="6"/>
      <c r="CR1729" s="6"/>
      <c r="CS1729" s="6"/>
      <c r="CT1729" s="6"/>
      <c r="CU1729" s="6"/>
      <c r="CV1729" s="6"/>
    </row>
    <row r="1730" spans="1:100" ht="12.7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  <c r="CB1730" s="6"/>
      <c r="CC1730" s="6"/>
      <c r="CD1730" s="6"/>
      <c r="CE1730" s="6"/>
      <c r="CF1730" s="6"/>
      <c r="CG1730" s="6"/>
      <c r="CH1730" s="6"/>
      <c r="CI1730" s="6"/>
      <c r="CJ1730" s="6"/>
      <c r="CK1730" s="6"/>
      <c r="CL1730" s="6"/>
      <c r="CM1730" s="6"/>
      <c r="CN1730" s="6"/>
      <c r="CO1730" s="6"/>
      <c r="CP1730" s="6"/>
      <c r="CQ1730" s="6"/>
      <c r="CR1730" s="6"/>
      <c r="CS1730" s="6"/>
      <c r="CT1730" s="6"/>
      <c r="CU1730" s="6"/>
      <c r="CV1730" s="6"/>
    </row>
    <row r="1731" spans="1:100" ht="12.7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/>
      <c r="CC1731" s="6"/>
      <c r="CD1731" s="6"/>
      <c r="CE1731" s="6"/>
      <c r="CF1731" s="6"/>
      <c r="CG1731" s="6"/>
      <c r="CH1731" s="6"/>
      <c r="CI1731" s="6"/>
      <c r="CJ1731" s="6"/>
      <c r="CK1731" s="6"/>
      <c r="CL1731" s="6"/>
      <c r="CM1731" s="6"/>
      <c r="CN1731" s="6"/>
      <c r="CO1731" s="6"/>
      <c r="CP1731" s="6"/>
      <c r="CQ1731" s="6"/>
      <c r="CR1731" s="6"/>
      <c r="CS1731" s="6"/>
      <c r="CT1731" s="6"/>
      <c r="CU1731" s="6"/>
      <c r="CV1731" s="6"/>
    </row>
    <row r="1732" spans="1:100" ht="12.7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  <c r="BZ1732" s="6"/>
      <c r="CA1732" s="6"/>
      <c r="CB1732" s="6"/>
      <c r="CC1732" s="6"/>
      <c r="CD1732" s="6"/>
      <c r="CE1732" s="6"/>
      <c r="CF1732" s="6"/>
      <c r="CG1732" s="6"/>
      <c r="CH1732" s="6"/>
      <c r="CI1732" s="6"/>
      <c r="CJ1732" s="6"/>
      <c r="CK1732" s="6"/>
      <c r="CL1732" s="6"/>
      <c r="CM1732" s="6"/>
      <c r="CN1732" s="6"/>
      <c r="CO1732" s="6"/>
      <c r="CP1732" s="6"/>
      <c r="CQ1732" s="6"/>
      <c r="CR1732" s="6"/>
      <c r="CS1732" s="6"/>
      <c r="CT1732" s="6"/>
      <c r="CU1732" s="6"/>
      <c r="CV1732" s="6"/>
    </row>
    <row r="1733" spans="1:100" ht="12.7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  <c r="BZ1733" s="6"/>
      <c r="CA1733" s="6"/>
      <c r="CB1733" s="6"/>
      <c r="CC1733" s="6"/>
      <c r="CD1733" s="6"/>
      <c r="CE1733" s="6"/>
      <c r="CF1733" s="6"/>
      <c r="CG1733" s="6"/>
      <c r="CH1733" s="6"/>
      <c r="CI1733" s="6"/>
      <c r="CJ1733" s="6"/>
      <c r="CK1733" s="6"/>
      <c r="CL1733" s="6"/>
      <c r="CM1733" s="6"/>
      <c r="CN1733" s="6"/>
      <c r="CO1733" s="6"/>
      <c r="CP1733" s="6"/>
      <c r="CQ1733" s="6"/>
      <c r="CR1733" s="6"/>
      <c r="CS1733" s="6"/>
      <c r="CT1733" s="6"/>
      <c r="CU1733" s="6"/>
      <c r="CV1733" s="6"/>
    </row>
    <row r="1734" spans="1:100" ht="12.7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  <c r="BZ1734" s="6"/>
      <c r="CA1734" s="6"/>
      <c r="CB1734" s="6"/>
      <c r="CC1734" s="6"/>
      <c r="CD1734" s="6"/>
      <c r="CE1734" s="6"/>
      <c r="CF1734" s="6"/>
      <c r="CG1734" s="6"/>
      <c r="CH1734" s="6"/>
      <c r="CI1734" s="6"/>
      <c r="CJ1734" s="6"/>
      <c r="CK1734" s="6"/>
      <c r="CL1734" s="6"/>
      <c r="CM1734" s="6"/>
      <c r="CN1734" s="6"/>
      <c r="CO1734" s="6"/>
      <c r="CP1734" s="6"/>
      <c r="CQ1734" s="6"/>
      <c r="CR1734" s="6"/>
      <c r="CS1734" s="6"/>
      <c r="CT1734" s="6"/>
      <c r="CU1734" s="6"/>
      <c r="CV1734" s="6"/>
    </row>
    <row r="1735" spans="1:100" ht="12.7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  <c r="CO1735" s="6"/>
      <c r="CP1735" s="6"/>
      <c r="CQ1735" s="6"/>
      <c r="CR1735" s="6"/>
      <c r="CS1735" s="6"/>
      <c r="CT1735" s="6"/>
      <c r="CU1735" s="6"/>
      <c r="CV1735" s="6"/>
    </row>
    <row r="1736" spans="1:100" ht="12.7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/>
      <c r="CC1736" s="6"/>
      <c r="CD1736" s="6"/>
      <c r="CE1736" s="6"/>
      <c r="CF1736" s="6"/>
      <c r="CG1736" s="6"/>
      <c r="CH1736" s="6"/>
      <c r="CI1736" s="6"/>
      <c r="CJ1736" s="6"/>
      <c r="CK1736" s="6"/>
      <c r="CL1736" s="6"/>
      <c r="CM1736" s="6"/>
      <c r="CN1736" s="6"/>
      <c r="CO1736" s="6"/>
      <c r="CP1736" s="6"/>
      <c r="CQ1736" s="6"/>
      <c r="CR1736" s="6"/>
      <c r="CS1736" s="6"/>
      <c r="CT1736" s="6"/>
      <c r="CU1736" s="6"/>
      <c r="CV1736" s="6"/>
    </row>
    <row r="1737" spans="1:100" ht="12.7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  <c r="BZ1737" s="6"/>
      <c r="CA1737" s="6"/>
      <c r="CB1737" s="6"/>
      <c r="CC1737" s="6"/>
      <c r="CD1737" s="6"/>
      <c r="CE1737" s="6"/>
      <c r="CF1737" s="6"/>
      <c r="CG1737" s="6"/>
      <c r="CH1737" s="6"/>
      <c r="CI1737" s="6"/>
      <c r="CJ1737" s="6"/>
      <c r="CK1737" s="6"/>
      <c r="CL1737" s="6"/>
      <c r="CM1737" s="6"/>
      <c r="CN1737" s="6"/>
      <c r="CO1737" s="6"/>
      <c r="CP1737" s="6"/>
      <c r="CQ1737" s="6"/>
      <c r="CR1737" s="6"/>
      <c r="CS1737" s="6"/>
      <c r="CT1737" s="6"/>
      <c r="CU1737" s="6"/>
      <c r="CV1737" s="6"/>
    </row>
    <row r="1738" spans="1:100" ht="12.7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  <c r="CB1738" s="6"/>
      <c r="CC1738" s="6"/>
      <c r="CD1738" s="6"/>
      <c r="CE1738" s="6"/>
      <c r="CF1738" s="6"/>
      <c r="CG1738" s="6"/>
      <c r="CH1738" s="6"/>
      <c r="CI1738" s="6"/>
      <c r="CJ1738" s="6"/>
      <c r="CK1738" s="6"/>
      <c r="CL1738" s="6"/>
      <c r="CM1738" s="6"/>
      <c r="CN1738" s="6"/>
      <c r="CO1738" s="6"/>
      <c r="CP1738" s="6"/>
      <c r="CQ1738" s="6"/>
      <c r="CR1738" s="6"/>
      <c r="CS1738" s="6"/>
      <c r="CT1738" s="6"/>
      <c r="CU1738" s="6"/>
      <c r="CV1738" s="6"/>
    </row>
    <row r="1739" spans="1:100" ht="12.7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  <c r="CB1739" s="6"/>
      <c r="CC1739" s="6"/>
      <c r="CD1739" s="6"/>
      <c r="CE1739" s="6"/>
      <c r="CF1739" s="6"/>
      <c r="CG1739" s="6"/>
      <c r="CH1739" s="6"/>
      <c r="CI1739" s="6"/>
      <c r="CJ1739" s="6"/>
      <c r="CK1739" s="6"/>
      <c r="CL1739" s="6"/>
      <c r="CM1739" s="6"/>
      <c r="CN1739" s="6"/>
      <c r="CO1739" s="6"/>
      <c r="CP1739" s="6"/>
      <c r="CQ1739" s="6"/>
      <c r="CR1739" s="6"/>
      <c r="CS1739" s="6"/>
      <c r="CT1739" s="6"/>
      <c r="CU1739" s="6"/>
      <c r="CV1739" s="6"/>
    </row>
    <row r="1740" spans="1:100" ht="12.7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  <c r="CB1740" s="6"/>
      <c r="CC1740" s="6"/>
      <c r="CD1740" s="6"/>
      <c r="CE1740" s="6"/>
      <c r="CF1740" s="6"/>
      <c r="CG1740" s="6"/>
      <c r="CH1740" s="6"/>
      <c r="CI1740" s="6"/>
      <c r="CJ1740" s="6"/>
      <c r="CK1740" s="6"/>
      <c r="CL1740" s="6"/>
      <c r="CM1740" s="6"/>
      <c r="CN1740" s="6"/>
      <c r="CO1740" s="6"/>
      <c r="CP1740" s="6"/>
      <c r="CQ1740" s="6"/>
      <c r="CR1740" s="6"/>
      <c r="CS1740" s="6"/>
      <c r="CT1740" s="6"/>
      <c r="CU1740" s="6"/>
      <c r="CV1740" s="6"/>
    </row>
    <row r="1741" spans="1:100" ht="12.7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/>
      <c r="CC1741" s="6"/>
      <c r="CD1741" s="6"/>
      <c r="CE1741" s="6"/>
      <c r="CF1741" s="6"/>
      <c r="CG1741" s="6"/>
      <c r="CH1741" s="6"/>
      <c r="CI1741" s="6"/>
      <c r="CJ1741" s="6"/>
      <c r="CK1741" s="6"/>
      <c r="CL1741" s="6"/>
      <c r="CM1741" s="6"/>
      <c r="CN1741" s="6"/>
      <c r="CO1741" s="6"/>
      <c r="CP1741" s="6"/>
      <c r="CQ1741" s="6"/>
      <c r="CR1741" s="6"/>
      <c r="CS1741" s="6"/>
      <c r="CT1741" s="6"/>
      <c r="CU1741" s="6"/>
      <c r="CV1741" s="6"/>
    </row>
    <row r="1742" spans="1:100" ht="12.7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/>
      <c r="CC1742" s="6"/>
      <c r="CD1742" s="6"/>
      <c r="CE1742" s="6"/>
      <c r="CF1742" s="6"/>
      <c r="CG1742" s="6"/>
      <c r="CH1742" s="6"/>
      <c r="CI1742" s="6"/>
      <c r="CJ1742" s="6"/>
      <c r="CK1742" s="6"/>
      <c r="CL1742" s="6"/>
      <c r="CM1742" s="6"/>
      <c r="CN1742" s="6"/>
      <c r="CO1742" s="6"/>
      <c r="CP1742" s="6"/>
      <c r="CQ1742" s="6"/>
      <c r="CR1742" s="6"/>
      <c r="CS1742" s="6"/>
      <c r="CT1742" s="6"/>
      <c r="CU1742" s="6"/>
      <c r="CV1742" s="6"/>
    </row>
    <row r="1743" spans="1:100" ht="12.7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  <c r="CB1743" s="6"/>
      <c r="CC1743" s="6"/>
      <c r="CD1743" s="6"/>
      <c r="CE1743" s="6"/>
      <c r="CF1743" s="6"/>
      <c r="CG1743" s="6"/>
      <c r="CH1743" s="6"/>
      <c r="CI1743" s="6"/>
      <c r="CJ1743" s="6"/>
      <c r="CK1743" s="6"/>
      <c r="CL1743" s="6"/>
      <c r="CM1743" s="6"/>
      <c r="CN1743" s="6"/>
      <c r="CO1743" s="6"/>
      <c r="CP1743" s="6"/>
      <c r="CQ1743" s="6"/>
      <c r="CR1743" s="6"/>
      <c r="CS1743" s="6"/>
      <c r="CT1743" s="6"/>
      <c r="CU1743" s="6"/>
      <c r="CV1743" s="6"/>
    </row>
    <row r="1744" spans="1:100" ht="12.7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  <c r="CB1744" s="6"/>
      <c r="CC1744" s="6"/>
      <c r="CD1744" s="6"/>
      <c r="CE1744" s="6"/>
      <c r="CF1744" s="6"/>
      <c r="CG1744" s="6"/>
      <c r="CH1744" s="6"/>
      <c r="CI1744" s="6"/>
      <c r="CJ1744" s="6"/>
      <c r="CK1744" s="6"/>
      <c r="CL1744" s="6"/>
      <c r="CM1744" s="6"/>
      <c r="CN1744" s="6"/>
      <c r="CO1744" s="6"/>
      <c r="CP1744" s="6"/>
      <c r="CQ1744" s="6"/>
      <c r="CR1744" s="6"/>
      <c r="CS1744" s="6"/>
      <c r="CT1744" s="6"/>
      <c r="CU1744" s="6"/>
      <c r="CV1744" s="6"/>
    </row>
    <row r="1745" spans="1:100" ht="12.7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  <c r="CB1745" s="6"/>
      <c r="CC1745" s="6"/>
      <c r="CD1745" s="6"/>
      <c r="CE1745" s="6"/>
      <c r="CF1745" s="6"/>
      <c r="CG1745" s="6"/>
      <c r="CH1745" s="6"/>
      <c r="CI1745" s="6"/>
      <c r="CJ1745" s="6"/>
      <c r="CK1745" s="6"/>
      <c r="CL1745" s="6"/>
      <c r="CM1745" s="6"/>
      <c r="CN1745" s="6"/>
      <c r="CO1745" s="6"/>
      <c r="CP1745" s="6"/>
      <c r="CQ1745" s="6"/>
      <c r="CR1745" s="6"/>
      <c r="CS1745" s="6"/>
      <c r="CT1745" s="6"/>
      <c r="CU1745" s="6"/>
      <c r="CV1745" s="6"/>
    </row>
    <row r="1746" spans="1:100" ht="12.7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  <c r="CB1746" s="6"/>
      <c r="CC1746" s="6"/>
      <c r="CD1746" s="6"/>
      <c r="CE1746" s="6"/>
      <c r="CF1746" s="6"/>
      <c r="CG1746" s="6"/>
      <c r="CH1746" s="6"/>
      <c r="CI1746" s="6"/>
      <c r="CJ1746" s="6"/>
      <c r="CK1746" s="6"/>
      <c r="CL1746" s="6"/>
      <c r="CM1746" s="6"/>
      <c r="CN1746" s="6"/>
      <c r="CO1746" s="6"/>
      <c r="CP1746" s="6"/>
      <c r="CQ1746" s="6"/>
      <c r="CR1746" s="6"/>
      <c r="CS1746" s="6"/>
      <c r="CT1746" s="6"/>
      <c r="CU1746" s="6"/>
      <c r="CV1746" s="6"/>
    </row>
    <row r="1747" spans="1:100" ht="12.7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  <c r="CE1747" s="6"/>
      <c r="CF1747" s="6"/>
      <c r="CG1747" s="6"/>
      <c r="CH1747" s="6"/>
      <c r="CI1747" s="6"/>
      <c r="CJ1747" s="6"/>
      <c r="CK1747" s="6"/>
      <c r="CL1747" s="6"/>
      <c r="CM1747" s="6"/>
      <c r="CN1747" s="6"/>
      <c r="CO1747" s="6"/>
      <c r="CP1747" s="6"/>
      <c r="CQ1747" s="6"/>
      <c r="CR1747" s="6"/>
      <c r="CS1747" s="6"/>
      <c r="CT1747" s="6"/>
      <c r="CU1747" s="6"/>
      <c r="CV1747" s="6"/>
    </row>
    <row r="1748" spans="1:100" ht="12.7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  <c r="CB1748" s="6"/>
      <c r="CC1748" s="6"/>
      <c r="CD1748" s="6"/>
      <c r="CE1748" s="6"/>
      <c r="CF1748" s="6"/>
      <c r="CG1748" s="6"/>
      <c r="CH1748" s="6"/>
      <c r="CI1748" s="6"/>
      <c r="CJ1748" s="6"/>
      <c r="CK1748" s="6"/>
      <c r="CL1748" s="6"/>
      <c r="CM1748" s="6"/>
      <c r="CN1748" s="6"/>
      <c r="CO1748" s="6"/>
      <c r="CP1748" s="6"/>
      <c r="CQ1748" s="6"/>
      <c r="CR1748" s="6"/>
      <c r="CS1748" s="6"/>
      <c r="CT1748" s="6"/>
      <c r="CU1748" s="6"/>
      <c r="CV1748" s="6"/>
    </row>
    <row r="1749" spans="1:100" ht="12.7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  <c r="CB1749" s="6"/>
      <c r="CC1749" s="6"/>
      <c r="CD1749" s="6"/>
      <c r="CE1749" s="6"/>
      <c r="CF1749" s="6"/>
      <c r="CG1749" s="6"/>
      <c r="CH1749" s="6"/>
      <c r="CI1749" s="6"/>
      <c r="CJ1749" s="6"/>
      <c r="CK1749" s="6"/>
      <c r="CL1749" s="6"/>
      <c r="CM1749" s="6"/>
      <c r="CN1749" s="6"/>
      <c r="CO1749" s="6"/>
      <c r="CP1749" s="6"/>
      <c r="CQ1749" s="6"/>
      <c r="CR1749" s="6"/>
      <c r="CS1749" s="6"/>
      <c r="CT1749" s="6"/>
      <c r="CU1749" s="6"/>
      <c r="CV1749" s="6"/>
    </row>
    <row r="1750" spans="1:100" ht="12.7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  <c r="CB1750" s="6"/>
      <c r="CC1750" s="6"/>
      <c r="CD1750" s="6"/>
      <c r="CE1750" s="6"/>
      <c r="CF1750" s="6"/>
      <c r="CG1750" s="6"/>
      <c r="CH1750" s="6"/>
      <c r="CI1750" s="6"/>
      <c r="CJ1750" s="6"/>
      <c r="CK1750" s="6"/>
      <c r="CL1750" s="6"/>
      <c r="CM1750" s="6"/>
      <c r="CN1750" s="6"/>
      <c r="CO1750" s="6"/>
      <c r="CP1750" s="6"/>
      <c r="CQ1750" s="6"/>
      <c r="CR1750" s="6"/>
      <c r="CS1750" s="6"/>
      <c r="CT1750" s="6"/>
      <c r="CU1750" s="6"/>
      <c r="CV1750" s="6"/>
    </row>
    <row r="1751" spans="1:100" ht="12.7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/>
      <c r="CC1751" s="6"/>
      <c r="CD1751" s="6"/>
      <c r="CE1751" s="6"/>
      <c r="CF1751" s="6"/>
      <c r="CG1751" s="6"/>
      <c r="CH1751" s="6"/>
      <c r="CI1751" s="6"/>
      <c r="CJ1751" s="6"/>
      <c r="CK1751" s="6"/>
      <c r="CL1751" s="6"/>
      <c r="CM1751" s="6"/>
      <c r="CN1751" s="6"/>
      <c r="CO1751" s="6"/>
      <c r="CP1751" s="6"/>
      <c r="CQ1751" s="6"/>
      <c r="CR1751" s="6"/>
      <c r="CS1751" s="6"/>
      <c r="CT1751" s="6"/>
      <c r="CU1751" s="6"/>
      <c r="CV1751" s="6"/>
    </row>
    <row r="1752" spans="1:100" ht="12.7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  <c r="CB1752" s="6"/>
      <c r="CC1752" s="6"/>
      <c r="CD1752" s="6"/>
      <c r="CE1752" s="6"/>
      <c r="CF1752" s="6"/>
      <c r="CG1752" s="6"/>
      <c r="CH1752" s="6"/>
      <c r="CI1752" s="6"/>
      <c r="CJ1752" s="6"/>
      <c r="CK1752" s="6"/>
      <c r="CL1752" s="6"/>
      <c r="CM1752" s="6"/>
      <c r="CN1752" s="6"/>
      <c r="CO1752" s="6"/>
      <c r="CP1752" s="6"/>
      <c r="CQ1752" s="6"/>
      <c r="CR1752" s="6"/>
      <c r="CS1752" s="6"/>
      <c r="CT1752" s="6"/>
      <c r="CU1752" s="6"/>
      <c r="CV1752" s="6"/>
    </row>
    <row r="1753" spans="1:100" ht="12.7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  <c r="BZ1753" s="6"/>
      <c r="CA1753" s="6"/>
      <c r="CB1753" s="6"/>
      <c r="CC1753" s="6"/>
      <c r="CD1753" s="6"/>
      <c r="CE1753" s="6"/>
      <c r="CF1753" s="6"/>
      <c r="CG1753" s="6"/>
      <c r="CH1753" s="6"/>
      <c r="CI1753" s="6"/>
      <c r="CJ1753" s="6"/>
      <c r="CK1753" s="6"/>
      <c r="CL1753" s="6"/>
      <c r="CM1753" s="6"/>
      <c r="CN1753" s="6"/>
      <c r="CO1753" s="6"/>
      <c r="CP1753" s="6"/>
      <c r="CQ1753" s="6"/>
      <c r="CR1753" s="6"/>
      <c r="CS1753" s="6"/>
      <c r="CT1753" s="6"/>
      <c r="CU1753" s="6"/>
      <c r="CV1753" s="6"/>
    </row>
    <row r="1754" spans="1:100" ht="12.7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  <c r="CB1754" s="6"/>
      <c r="CC1754" s="6"/>
      <c r="CD1754" s="6"/>
      <c r="CE1754" s="6"/>
      <c r="CF1754" s="6"/>
      <c r="CG1754" s="6"/>
      <c r="CH1754" s="6"/>
      <c r="CI1754" s="6"/>
      <c r="CJ1754" s="6"/>
      <c r="CK1754" s="6"/>
      <c r="CL1754" s="6"/>
      <c r="CM1754" s="6"/>
      <c r="CN1754" s="6"/>
      <c r="CO1754" s="6"/>
      <c r="CP1754" s="6"/>
      <c r="CQ1754" s="6"/>
      <c r="CR1754" s="6"/>
      <c r="CS1754" s="6"/>
      <c r="CT1754" s="6"/>
      <c r="CU1754" s="6"/>
      <c r="CV1754" s="6"/>
    </row>
    <row r="1755" spans="1:100" ht="12.7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/>
      <c r="CC1755" s="6"/>
      <c r="CD1755" s="6"/>
      <c r="CE1755" s="6"/>
      <c r="CF1755" s="6"/>
      <c r="CG1755" s="6"/>
      <c r="CH1755" s="6"/>
      <c r="CI1755" s="6"/>
      <c r="CJ1755" s="6"/>
      <c r="CK1755" s="6"/>
      <c r="CL1755" s="6"/>
      <c r="CM1755" s="6"/>
      <c r="CN1755" s="6"/>
      <c r="CO1755" s="6"/>
      <c r="CP1755" s="6"/>
      <c r="CQ1755" s="6"/>
      <c r="CR1755" s="6"/>
      <c r="CS1755" s="6"/>
      <c r="CT1755" s="6"/>
      <c r="CU1755" s="6"/>
      <c r="CV1755" s="6"/>
    </row>
    <row r="1756" spans="1:100" ht="12.7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  <c r="CB1756" s="6"/>
      <c r="CC1756" s="6"/>
      <c r="CD1756" s="6"/>
      <c r="CE1756" s="6"/>
      <c r="CF1756" s="6"/>
      <c r="CG1756" s="6"/>
      <c r="CH1756" s="6"/>
      <c r="CI1756" s="6"/>
      <c r="CJ1756" s="6"/>
      <c r="CK1756" s="6"/>
      <c r="CL1756" s="6"/>
      <c r="CM1756" s="6"/>
      <c r="CN1756" s="6"/>
      <c r="CO1756" s="6"/>
      <c r="CP1756" s="6"/>
      <c r="CQ1756" s="6"/>
      <c r="CR1756" s="6"/>
      <c r="CS1756" s="6"/>
      <c r="CT1756" s="6"/>
      <c r="CU1756" s="6"/>
      <c r="CV1756" s="6"/>
    </row>
    <row r="1757" spans="1:100" ht="12.7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  <c r="BZ1757" s="6"/>
      <c r="CA1757" s="6"/>
      <c r="CB1757" s="6"/>
      <c r="CC1757" s="6"/>
      <c r="CD1757" s="6"/>
      <c r="CE1757" s="6"/>
      <c r="CF1757" s="6"/>
      <c r="CG1757" s="6"/>
      <c r="CH1757" s="6"/>
      <c r="CI1757" s="6"/>
      <c r="CJ1757" s="6"/>
      <c r="CK1757" s="6"/>
      <c r="CL1757" s="6"/>
      <c r="CM1757" s="6"/>
      <c r="CN1757" s="6"/>
      <c r="CO1757" s="6"/>
      <c r="CP1757" s="6"/>
      <c r="CQ1757" s="6"/>
      <c r="CR1757" s="6"/>
      <c r="CS1757" s="6"/>
      <c r="CT1757" s="6"/>
      <c r="CU1757" s="6"/>
      <c r="CV1757" s="6"/>
    </row>
    <row r="1758" spans="1:100" ht="12.7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  <c r="BZ1758" s="6"/>
      <c r="CA1758" s="6"/>
      <c r="CB1758" s="6"/>
      <c r="CC1758" s="6"/>
      <c r="CD1758" s="6"/>
      <c r="CE1758" s="6"/>
      <c r="CF1758" s="6"/>
      <c r="CG1758" s="6"/>
      <c r="CH1758" s="6"/>
      <c r="CI1758" s="6"/>
      <c r="CJ1758" s="6"/>
      <c r="CK1758" s="6"/>
      <c r="CL1758" s="6"/>
      <c r="CM1758" s="6"/>
      <c r="CN1758" s="6"/>
      <c r="CO1758" s="6"/>
      <c r="CP1758" s="6"/>
      <c r="CQ1758" s="6"/>
      <c r="CR1758" s="6"/>
      <c r="CS1758" s="6"/>
      <c r="CT1758" s="6"/>
      <c r="CU1758" s="6"/>
      <c r="CV1758" s="6"/>
    </row>
    <row r="1759" spans="1:100" ht="12.7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  <c r="BZ1759" s="6"/>
      <c r="CA1759" s="6"/>
      <c r="CB1759" s="6"/>
      <c r="CC1759" s="6"/>
      <c r="CD1759" s="6"/>
      <c r="CE1759" s="6"/>
      <c r="CF1759" s="6"/>
      <c r="CG1759" s="6"/>
      <c r="CH1759" s="6"/>
      <c r="CI1759" s="6"/>
      <c r="CJ1759" s="6"/>
      <c r="CK1759" s="6"/>
      <c r="CL1759" s="6"/>
      <c r="CM1759" s="6"/>
      <c r="CN1759" s="6"/>
      <c r="CO1759" s="6"/>
      <c r="CP1759" s="6"/>
      <c r="CQ1759" s="6"/>
      <c r="CR1759" s="6"/>
      <c r="CS1759" s="6"/>
      <c r="CT1759" s="6"/>
      <c r="CU1759" s="6"/>
      <c r="CV1759" s="6"/>
    </row>
    <row r="1760" spans="1:100" ht="12.7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/>
      <c r="CC1760" s="6"/>
      <c r="CD1760" s="6"/>
      <c r="CE1760" s="6"/>
      <c r="CF1760" s="6"/>
      <c r="CG1760" s="6"/>
      <c r="CH1760" s="6"/>
      <c r="CI1760" s="6"/>
      <c r="CJ1760" s="6"/>
      <c r="CK1760" s="6"/>
      <c r="CL1760" s="6"/>
      <c r="CM1760" s="6"/>
      <c r="CN1760" s="6"/>
      <c r="CO1760" s="6"/>
      <c r="CP1760" s="6"/>
      <c r="CQ1760" s="6"/>
      <c r="CR1760" s="6"/>
      <c r="CS1760" s="6"/>
      <c r="CT1760" s="6"/>
      <c r="CU1760" s="6"/>
      <c r="CV1760" s="6"/>
    </row>
    <row r="1761" spans="1:100" ht="12.7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  <c r="CB1761" s="6"/>
      <c r="CC1761" s="6"/>
      <c r="CD1761" s="6"/>
      <c r="CE1761" s="6"/>
      <c r="CF1761" s="6"/>
      <c r="CG1761" s="6"/>
      <c r="CH1761" s="6"/>
      <c r="CI1761" s="6"/>
      <c r="CJ1761" s="6"/>
      <c r="CK1761" s="6"/>
      <c r="CL1761" s="6"/>
      <c r="CM1761" s="6"/>
      <c r="CN1761" s="6"/>
      <c r="CO1761" s="6"/>
      <c r="CP1761" s="6"/>
      <c r="CQ1761" s="6"/>
      <c r="CR1761" s="6"/>
      <c r="CS1761" s="6"/>
      <c r="CT1761" s="6"/>
      <c r="CU1761" s="6"/>
      <c r="CV1761" s="6"/>
    </row>
    <row r="1762" spans="1:100" ht="12.7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  <c r="CB1762" s="6"/>
      <c r="CC1762" s="6"/>
      <c r="CD1762" s="6"/>
      <c r="CE1762" s="6"/>
      <c r="CF1762" s="6"/>
      <c r="CG1762" s="6"/>
      <c r="CH1762" s="6"/>
      <c r="CI1762" s="6"/>
      <c r="CJ1762" s="6"/>
      <c r="CK1762" s="6"/>
      <c r="CL1762" s="6"/>
      <c r="CM1762" s="6"/>
      <c r="CN1762" s="6"/>
      <c r="CO1762" s="6"/>
      <c r="CP1762" s="6"/>
      <c r="CQ1762" s="6"/>
      <c r="CR1762" s="6"/>
      <c r="CS1762" s="6"/>
      <c r="CT1762" s="6"/>
      <c r="CU1762" s="6"/>
      <c r="CV1762" s="6"/>
    </row>
    <row r="1763" spans="1:100" ht="12.7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/>
      <c r="CC1763" s="6"/>
      <c r="CD1763" s="6"/>
      <c r="CE1763" s="6"/>
      <c r="CF1763" s="6"/>
      <c r="CG1763" s="6"/>
      <c r="CH1763" s="6"/>
      <c r="CI1763" s="6"/>
      <c r="CJ1763" s="6"/>
      <c r="CK1763" s="6"/>
      <c r="CL1763" s="6"/>
      <c r="CM1763" s="6"/>
      <c r="CN1763" s="6"/>
      <c r="CO1763" s="6"/>
      <c r="CP1763" s="6"/>
      <c r="CQ1763" s="6"/>
      <c r="CR1763" s="6"/>
      <c r="CS1763" s="6"/>
      <c r="CT1763" s="6"/>
      <c r="CU1763" s="6"/>
      <c r="CV1763" s="6"/>
    </row>
    <row r="1764" spans="1:100" ht="12.7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  <c r="CB1764" s="6"/>
      <c r="CC1764" s="6"/>
      <c r="CD1764" s="6"/>
      <c r="CE1764" s="6"/>
      <c r="CF1764" s="6"/>
      <c r="CG1764" s="6"/>
      <c r="CH1764" s="6"/>
      <c r="CI1764" s="6"/>
      <c r="CJ1764" s="6"/>
      <c r="CK1764" s="6"/>
      <c r="CL1764" s="6"/>
      <c r="CM1764" s="6"/>
      <c r="CN1764" s="6"/>
      <c r="CO1764" s="6"/>
      <c r="CP1764" s="6"/>
      <c r="CQ1764" s="6"/>
      <c r="CR1764" s="6"/>
      <c r="CS1764" s="6"/>
      <c r="CT1764" s="6"/>
      <c r="CU1764" s="6"/>
      <c r="CV1764" s="6"/>
    </row>
    <row r="1765" spans="1:100" ht="12.7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  <c r="CB1765" s="6"/>
      <c r="CC1765" s="6"/>
      <c r="CD1765" s="6"/>
      <c r="CE1765" s="6"/>
      <c r="CF1765" s="6"/>
      <c r="CG1765" s="6"/>
      <c r="CH1765" s="6"/>
      <c r="CI1765" s="6"/>
      <c r="CJ1765" s="6"/>
      <c r="CK1765" s="6"/>
      <c r="CL1765" s="6"/>
      <c r="CM1765" s="6"/>
      <c r="CN1765" s="6"/>
      <c r="CO1765" s="6"/>
      <c r="CP1765" s="6"/>
      <c r="CQ1765" s="6"/>
      <c r="CR1765" s="6"/>
      <c r="CS1765" s="6"/>
      <c r="CT1765" s="6"/>
      <c r="CU1765" s="6"/>
      <c r="CV1765" s="6"/>
    </row>
    <row r="1766" spans="1:100" ht="12.7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  <c r="CB1766" s="6"/>
      <c r="CC1766" s="6"/>
      <c r="CD1766" s="6"/>
      <c r="CE1766" s="6"/>
      <c r="CF1766" s="6"/>
      <c r="CG1766" s="6"/>
      <c r="CH1766" s="6"/>
      <c r="CI1766" s="6"/>
      <c r="CJ1766" s="6"/>
      <c r="CK1766" s="6"/>
      <c r="CL1766" s="6"/>
      <c r="CM1766" s="6"/>
      <c r="CN1766" s="6"/>
      <c r="CO1766" s="6"/>
      <c r="CP1766" s="6"/>
      <c r="CQ1766" s="6"/>
      <c r="CR1766" s="6"/>
      <c r="CS1766" s="6"/>
      <c r="CT1766" s="6"/>
      <c r="CU1766" s="6"/>
      <c r="CV1766" s="6"/>
    </row>
    <row r="1767" spans="1:100" ht="12.7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  <c r="CB1767" s="6"/>
      <c r="CC1767" s="6"/>
      <c r="CD1767" s="6"/>
      <c r="CE1767" s="6"/>
      <c r="CF1767" s="6"/>
      <c r="CG1767" s="6"/>
      <c r="CH1767" s="6"/>
      <c r="CI1767" s="6"/>
      <c r="CJ1767" s="6"/>
      <c r="CK1767" s="6"/>
      <c r="CL1767" s="6"/>
      <c r="CM1767" s="6"/>
      <c r="CN1767" s="6"/>
      <c r="CO1767" s="6"/>
      <c r="CP1767" s="6"/>
      <c r="CQ1767" s="6"/>
      <c r="CR1767" s="6"/>
      <c r="CS1767" s="6"/>
      <c r="CT1767" s="6"/>
      <c r="CU1767" s="6"/>
      <c r="CV1767" s="6"/>
    </row>
    <row r="1768" spans="1:100" ht="12.7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  <c r="CB1768" s="6"/>
      <c r="CC1768" s="6"/>
      <c r="CD1768" s="6"/>
      <c r="CE1768" s="6"/>
      <c r="CF1768" s="6"/>
      <c r="CG1768" s="6"/>
      <c r="CH1768" s="6"/>
      <c r="CI1768" s="6"/>
      <c r="CJ1768" s="6"/>
      <c r="CK1768" s="6"/>
      <c r="CL1768" s="6"/>
      <c r="CM1768" s="6"/>
      <c r="CN1768" s="6"/>
      <c r="CO1768" s="6"/>
      <c r="CP1768" s="6"/>
      <c r="CQ1768" s="6"/>
      <c r="CR1768" s="6"/>
      <c r="CS1768" s="6"/>
      <c r="CT1768" s="6"/>
      <c r="CU1768" s="6"/>
      <c r="CV1768" s="6"/>
    </row>
    <row r="1769" spans="1:100" ht="12.7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  <c r="CB1769" s="6"/>
      <c r="CC1769" s="6"/>
      <c r="CD1769" s="6"/>
      <c r="CE1769" s="6"/>
      <c r="CF1769" s="6"/>
      <c r="CG1769" s="6"/>
      <c r="CH1769" s="6"/>
      <c r="CI1769" s="6"/>
      <c r="CJ1769" s="6"/>
      <c r="CK1769" s="6"/>
      <c r="CL1769" s="6"/>
      <c r="CM1769" s="6"/>
      <c r="CN1769" s="6"/>
      <c r="CO1769" s="6"/>
      <c r="CP1769" s="6"/>
      <c r="CQ1769" s="6"/>
      <c r="CR1769" s="6"/>
      <c r="CS1769" s="6"/>
      <c r="CT1769" s="6"/>
      <c r="CU1769" s="6"/>
      <c r="CV1769" s="6"/>
    </row>
    <row r="1770" spans="1:100" ht="12.7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  <c r="CB1770" s="6"/>
      <c r="CC1770" s="6"/>
      <c r="CD1770" s="6"/>
      <c r="CE1770" s="6"/>
      <c r="CF1770" s="6"/>
      <c r="CG1770" s="6"/>
      <c r="CH1770" s="6"/>
      <c r="CI1770" s="6"/>
      <c r="CJ1770" s="6"/>
      <c r="CK1770" s="6"/>
      <c r="CL1770" s="6"/>
      <c r="CM1770" s="6"/>
      <c r="CN1770" s="6"/>
      <c r="CO1770" s="6"/>
      <c r="CP1770" s="6"/>
      <c r="CQ1770" s="6"/>
      <c r="CR1770" s="6"/>
      <c r="CS1770" s="6"/>
      <c r="CT1770" s="6"/>
      <c r="CU1770" s="6"/>
      <c r="CV1770" s="6"/>
    </row>
    <row r="1771" spans="1:100" ht="12.7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  <c r="CB1771" s="6"/>
      <c r="CC1771" s="6"/>
      <c r="CD1771" s="6"/>
      <c r="CE1771" s="6"/>
      <c r="CF1771" s="6"/>
      <c r="CG1771" s="6"/>
      <c r="CH1771" s="6"/>
      <c r="CI1771" s="6"/>
      <c r="CJ1771" s="6"/>
      <c r="CK1771" s="6"/>
      <c r="CL1771" s="6"/>
      <c r="CM1771" s="6"/>
      <c r="CN1771" s="6"/>
      <c r="CO1771" s="6"/>
      <c r="CP1771" s="6"/>
      <c r="CQ1771" s="6"/>
      <c r="CR1771" s="6"/>
      <c r="CS1771" s="6"/>
      <c r="CT1771" s="6"/>
      <c r="CU1771" s="6"/>
      <c r="CV1771" s="6"/>
    </row>
    <row r="1772" spans="1:100" ht="12.7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  <c r="CB1772" s="6"/>
      <c r="CC1772" s="6"/>
      <c r="CD1772" s="6"/>
      <c r="CE1772" s="6"/>
      <c r="CF1772" s="6"/>
      <c r="CG1772" s="6"/>
      <c r="CH1772" s="6"/>
      <c r="CI1772" s="6"/>
      <c r="CJ1772" s="6"/>
      <c r="CK1772" s="6"/>
      <c r="CL1772" s="6"/>
      <c r="CM1772" s="6"/>
      <c r="CN1772" s="6"/>
      <c r="CO1772" s="6"/>
      <c r="CP1772" s="6"/>
      <c r="CQ1772" s="6"/>
      <c r="CR1772" s="6"/>
      <c r="CS1772" s="6"/>
      <c r="CT1772" s="6"/>
      <c r="CU1772" s="6"/>
      <c r="CV1772" s="6"/>
    </row>
    <row r="1773" spans="1:100" ht="12.7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  <c r="CB1773" s="6"/>
      <c r="CC1773" s="6"/>
      <c r="CD1773" s="6"/>
      <c r="CE1773" s="6"/>
      <c r="CF1773" s="6"/>
      <c r="CG1773" s="6"/>
      <c r="CH1773" s="6"/>
      <c r="CI1773" s="6"/>
      <c r="CJ1773" s="6"/>
      <c r="CK1773" s="6"/>
      <c r="CL1773" s="6"/>
      <c r="CM1773" s="6"/>
      <c r="CN1773" s="6"/>
      <c r="CO1773" s="6"/>
      <c r="CP1773" s="6"/>
      <c r="CQ1773" s="6"/>
      <c r="CR1773" s="6"/>
      <c r="CS1773" s="6"/>
      <c r="CT1773" s="6"/>
      <c r="CU1773" s="6"/>
      <c r="CV1773" s="6"/>
    </row>
    <row r="1774" spans="1:100" ht="12.7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  <c r="BW1774" s="6"/>
      <c r="BX1774" s="6"/>
      <c r="BY1774" s="6"/>
      <c r="BZ1774" s="6"/>
      <c r="CA1774" s="6"/>
      <c r="CB1774" s="6"/>
      <c r="CC1774" s="6"/>
      <c r="CD1774" s="6"/>
      <c r="CE1774" s="6"/>
      <c r="CF1774" s="6"/>
      <c r="CG1774" s="6"/>
      <c r="CH1774" s="6"/>
      <c r="CI1774" s="6"/>
      <c r="CJ1774" s="6"/>
      <c r="CK1774" s="6"/>
      <c r="CL1774" s="6"/>
      <c r="CM1774" s="6"/>
      <c r="CN1774" s="6"/>
      <c r="CO1774" s="6"/>
      <c r="CP1774" s="6"/>
      <c r="CQ1774" s="6"/>
      <c r="CR1774" s="6"/>
      <c r="CS1774" s="6"/>
      <c r="CT1774" s="6"/>
      <c r="CU1774" s="6"/>
      <c r="CV1774" s="6"/>
    </row>
    <row r="1775" spans="1:100" ht="12.7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  <c r="CB1775" s="6"/>
      <c r="CC1775" s="6"/>
      <c r="CD1775" s="6"/>
      <c r="CE1775" s="6"/>
      <c r="CF1775" s="6"/>
      <c r="CG1775" s="6"/>
      <c r="CH1775" s="6"/>
      <c r="CI1775" s="6"/>
      <c r="CJ1775" s="6"/>
      <c r="CK1775" s="6"/>
      <c r="CL1775" s="6"/>
      <c r="CM1775" s="6"/>
      <c r="CN1775" s="6"/>
      <c r="CO1775" s="6"/>
      <c r="CP1775" s="6"/>
      <c r="CQ1775" s="6"/>
      <c r="CR1775" s="6"/>
      <c r="CS1775" s="6"/>
      <c r="CT1775" s="6"/>
      <c r="CU1775" s="6"/>
      <c r="CV1775" s="6"/>
    </row>
    <row r="1776" spans="1:100" ht="12.7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  <c r="CB1776" s="6"/>
      <c r="CC1776" s="6"/>
      <c r="CD1776" s="6"/>
      <c r="CE1776" s="6"/>
      <c r="CF1776" s="6"/>
      <c r="CG1776" s="6"/>
      <c r="CH1776" s="6"/>
      <c r="CI1776" s="6"/>
      <c r="CJ1776" s="6"/>
      <c r="CK1776" s="6"/>
      <c r="CL1776" s="6"/>
      <c r="CM1776" s="6"/>
      <c r="CN1776" s="6"/>
      <c r="CO1776" s="6"/>
      <c r="CP1776" s="6"/>
      <c r="CQ1776" s="6"/>
      <c r="CR1776" s="6"/>
      <c r="CS1776" s="6"/>
      <c r="CT1776" s="6"/>
      <c r="CU1776" s="6"/>
      <c r="CV1776" s="6"/>
    </row>
    <row r="1777" spans="1:100" ht="12.7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  <c r="CB1777" s="6"/>
      <c r="CC1777" s="6"/>
      <c r="CD1777" s="6"/>
      <c r="CE1777" s="6"/>
      <c r="CF1777" s="6"/>
      <c r="CG1777" s="6"/>
      <c r="CH1777" s="6"/>
      <c r="CI1777" s="6"/>
      <c r="CJ1777" s="6"/>
      <c r="CK1777" s="6"/>
      <c r="CL1777" s="6"/>
      <c r="CM1777" s="6"/>
      <c r="CN1777" s="6"/>
      <c r="CO1777" s="6"/>
      <c r="CP1777" s="6"/>
      <c r="CQ1777" s="6"/>
      <c r="CR1777" s="6"/>
      <c r="CS1777" s="6"/>
      <c r="CT1777" s="6"/>
      <c r="CU1777" s="6"/>
      <c r="CV1777" s="6"/>
    </row>
    <row r="1778" spans="1:100" ht="12.7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  <c r="CB1778" s="6"/>
      <c r="CC1778" s="6"/>
      <c r="CD1778" s="6"/>
      <c r="CE1778" s="6"/>
      <c r="CF1778" s="6"/>
      <c r="CG1778" s="6"/>
      <c r="CH1778" s="6"/>
      <c r="CI1778" s="6"/>
      <c r="CJ1778" s="6"/>
      <c r="CK1778" s="6"/>
      <c r="CL1778" s="6"/>
      <c r="CM1778" s="6"/>
      <c r="CN1778" s="6"/>
      <c r="CO1778" s="6"/>
      <c r="CP1778" s="6"/>
      <c r="CQ1778" s="6"/>
      <c r="CR1778" s="6"/>
      <c r="CS1778" s="6"/>
      <c r="CT1778" s="6"/>
      <c r="CU1778" s="6"/>
      <c r="CV1778" s="6"/>
    </row>
    <row r="1779" spans="1:100" ht="12.7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  <c r="BZ1779" s="6"/>
      <c r="CA1779" s="6"/>
      <c r="CB1779" s="6"/>
      <c r="CC1779" s="6"/>
      <c r="CD1779" s="6"/>
      <c r="CE1779" s="6"/>
      <c r="CF1779" s="6"/>
      <c r="CG1779" s="6"/>
      <c r="CH1779" s="6"/>
      <c r="CI1779" s="6"/>
      <c r="CJ1779" s="6"/>
      <c r="CK1779" s="6"/>
      <c r="CL1779" s="6"/>
      <c r="CM1779" s="6"/>
      <c r="CN1779" s="6"/>
      <c r="CO1779" s="6"/>
      <c r="CP1779" s="6"/>
      <c r="CQ1779" s="6"/>
      <c r="CR1779" s="6"/>
      <c r="CS1779" s="6"/>
      <c r="CT1779" s="6"/>
      <c r="CU1779" s="6"/>
      <c r="CV1779" s="6"/>
    </row>
    <row r="1780" spans="1:100" ht="12.7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  <c r="CB1780" s="6"/>
      <c r="CC1780" s="6"/>
      <c r="CD1780" s="6"/>
      <c r="CE1780" s="6"/>
      <c r="CF1780" s="6"/>
      <c r="CG1780" s="6"/>
      <c r="CH1780" s="6"/>
      <c r="CI1780" s="6"/>
      <c r="CJ1780" s="6"/>
      <c r="CK1780" s="6"/>
      <c r="CL1780" s="6"/>
      <c r="CM1780" s="6"/>
      <c r="CN1780" s="6"/>
      <c r="CO1780" s="6"/>
      <c r="CP1780" s="6"/>
      <c r="CQ1780" s="6"/>
      <c r="CR1780" s="6"/>
      <c r="CS1780" s="6"/>
      <c r="CT1780" s="6"/>
      <c r="CU1780" s="6"/>
      <c r="CV1780" s="6"/>
    </row>
    <row r="1781" spans="1:100" ht="12.7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  <c r="CB1781" s="6"/>
      <c r="CC1781" s="6"/>
      <c r="CD1781" s="6"/>
      <c r="CE1781" s="6"/>
      <c r="CF1781" s="6"/>
      <c r="CG1781" s="6"/>
      <c r="CH1781" s="6"/>
      <c r="CI1781" s="6"/>
      <c r="CJ1781" s="6"/>
      <c r="CK1781" s="6"/>
      <c r="CL1781" s="6"/>
      <c r="CM1781" s="6"/>
      <c r="CN1781" s="6"/>
      <c r="CO1781" s="6"/>
      <c r="CP1781" s="6"/>
      <c r="CQ1781" s="6"/>
      <c r="CR1781" s="6"/>
      <c r="CS1781" s="6"/>
      <c r="CT1781" s="6"/>
      <c r="CU1781" s="6"/>
      <c r="CV1781" s="6"/>
    </row>
    <row r="1782" spans="1:100" ht="12.7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  <c r="CB1782" s="6"/>
      <c r="CC1782" s="6"/>
      <c r="CD1782" s="6"/>
      <c r="CE1782" s="6"/>
      <c r="CF1782" s="6"/>
      <c r="CG1782" s="6"/>
      <c r="CH1782" s="6"/>
      <c r="CI1782" s="6"/>
      <c r="CJ1782" s="6"/>
      <c r="CK1782" s="6"/>
      <c r="CL1782" s="6"/>
      <c r="CM1782" s="6"/>
      <c r="CN1782" s="6"/>
      <c r="CO1782" s="6"/>
      <c r="CP1782" s="6"/>
      <c r="CQ1782" s="6"/>
      <c r="CR1782" s="6"/>
      <c r="CS1782" s="6"/>
      <c r="CT1782" s="6"/>
      <c r="CU1782" s="6"/>
      <c r="CV1782" s="6"/>
    </row>
    <row r="1783" spans="1:100" ht="12.7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  <c r="CB1783" s="6"/>
      <c r="CC1783" s="6"/>
      <c r="CD1783" s="6"/>
      <c r="CE1783" s="6"/>
      <c r="CF1783" s="6"/>
      <c r="CG1783" s="6"/>
      <c r="CH1783" s="6"/>
      <c r="CI1783" s="6"/>
      <c r="CJ1783" s="6"/>
      <c r="CK1783" s="6"/>
      <c r="CL1783" s="6"/>
      <c r="CM1783" s="6"/>
      <c r="CN1783" s="6"/>
      <c r="CO1783" s="6"/>
      <c r="CP1783" s="6"/>
      <c r="CQ1783" s="6"/>
      <c r="CR1783" s="6"/>
      <c r="CS1783" s="6"/>
      <c r="CT1783" s="6"/>
      <c r="CU1783" s="6"/>
      <c r="CV1783" s="6"/>
    </row>
    <row r="1784" spans="1:100" ht="12.7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  <c r="CB1784" s="6"/>
      <c r="CC1784" s="6"/>
      <c r="CD1784" s="6"/>
      <c r="CE1784" s="6"/>
      <c r="CF1784" s="6"/>
      <c r="CG1784" s="6"/>
      <c r="CH1784" s="6"/>
      <c r="CI1784" s="6"/>
      <c r="CJ1784" s="6"/>
      <c r="CK1784" s="6"/>
      <c r="CL1784" s="6"/>
      <c r="CM1784" s="6"/>
      <c r="CN1784" s="6"/>
      <c r="CO1784" s="6"/>
      <c r="CP1784" s="6"/>
      <c r="CQ1784" s="6"/>
      <c r="CR1784" s="6"/>
      <c r="CS1784" s="6"/>
      <c r="CT1784" s="6"/>
      <c r="CU1784" s="6"/>
      <c r="CV1784" s="6"/>
    </row>
    <row r="1785" spans="1:100" ht="12.7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  <c r="CB1785" s="6"/>
      <c r="CC1785" s="6"/>
      <c r="CD1785" s="6"/>
      <c r="CE1785" s="6"/>
      <c r="CF1785" s="6"/>
      <c r="CG1785" s="6"/>
      <c r="CH1785" s="6"/>
      <c r="CI1785" s="6"/>
      <c r="CJ1785" s="6"/>
      <c r="CK1785" s="6"/>
      <c r="CL1785" s="6"/>
      <c r="CM1785" s="6"/>
      <c r="CN1785" s="6"/>
      <c r="CO1785" s="6"/>
      <c r="CP1785" s="6"/>
      <c r="CQ1785" s="6"/>
      <c r="CR1785" s="6"/>
      <c r="CS1785" s="6"/>
      <c r="CT1785" s="6"/>
      <c r="CU1785" s="6"/>
      <c r="CV1785" s="6"/>
    </row>
    <row r="1786" spans="1:100" ht="12.7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/>
      <c r="CC1786" s="6"/>
      <c r="CD1786" s="6"/>
      <c r="CE1786" s="6"/>
      <c r="CF1786" s="6"/>
      <c r="CG1786" s="6"/>
      <c r="CH1786" s="6"/>
      <c r="CI1786" s="6"/>
      <c r="CJ1786" s="6"/>
      <c r="CK1786" s="6"/>
      <c r="CL1786" s="6"/>
      <c r="CM1786" s="6"/>
      <c r="CN1786" s="6"/>
      <c r="CO1786" s="6"/>
      <c r="CP1786" s="6"/>
      <c r="CQ1786" s="6"/>
      <c r="CR1786" s="6"/>
      <c r="CS1786" s="6"/>
      <c r="CT1786" s="6"/>
      <c r="CU1786" s="6"/>
      <c r="CV1786" s="6"/>
    </row>
    <row r="1787" spans="1:100" ht="12.7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  <c r="CB1787" s="6"/>
      <c r="CC1787" s="6"/>
      <c r="CD1787" s="6"/>
      <c r="CE1787" s="6"/>
      <c r="CF1787" s="6"/>
      <c r="CG1787" s="6"/>
      <c r="CH1787" s="6"/>
      <c r="CI1787" s="6"/>
      <c r="CJ1787" s="6"/>
      <c r="CK1787" s="6"/>
      <c r="CL1787" s="6"/>
      <c r="CM1787" s="6"/>
      <c r="CN1787" s="6"/>
      <c r="CO1787" s="6"/>
      <c r="CP1787" s="6"/>
      <c r="CQ1787" s="6"/>
      <c r="CR1787" s="6"/>
      <c r="CS1787" s="6"/>
      <c r="CT1787" s="6"/>
      <c r="CU1787" s="6"/>
      <c r="CV1787" s="6"/>
    </row>
    <row r="1788" spans="1:100" ht="12.7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  <c r="CB1788" s="6"/>
      <c r="CC1788" s="6"/>
      <c r="CD1788" s="6"/>
      <c r="CE1788" s="6"/>
      <c r="CF1788" s="6"/>
      <c r="CG1788" s="6"/>
      <c r="CH1788" s="6"/>
      <c r="CI1788" s="6"/>
      <c r="CJ1788" s="6"/>
      <c r="CK1788" s="6"/>
      <c r="CL1788" s="6"/>
      <c r="CM1788" s="6"/>
      <c r="CN1788" s="6"/>
      <c r="CO1788" s="6"/>
      <c r="CP1788" s="6"/>
      <c r="CQ1788" s="6"/>
      <c r="CR1788" s="6"/>
      <c r="CS1788" s="6"/>
      <c r="CT1788" s="6"/>
      <c r="CU1788" s="6"/>
      <c r="CV1788" s="6"/>
    </row>
    <row r="1789" spans="1:100" ht="12.7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/>
      <c r="CC1789" s="6"/>
      <c r="CD1789" s="6"/>
      <c r="CE1789" s="6"/>
      <c r="CF1789" s="6"/>
      <c r="CG1789" s="6"/>
      <c r="CH1789" s="6"/>
      <c r="CI1789" s="6"/>
      <c r="CJ1789" s="6"/>
      <c r="CK1789" s="6"/>
      <c r="CL1789" s="6"/>
      <c r="CM1789" s="6"/>
      <c r="CN1789" s="6"/>
      <c r="CO1789" s="6"/>
      <c r="CP1789" s="6"/>
      <c r="CQ1789" s="6"/>
      <c r="CR1789" s="6"/>
      <c r="CS1789" s="6"/>
      <c r="CT1789" s="6"/>
      <c r="CU1789" s="6"/>
      <c r="CV1789" s="6"/>
    </row>
    <row r="1790" spans="1:100" ht="12.7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  <c r="CB1790" s="6"/>
      <c r="CC1790" s="6"/>
      <c r="CD1790" s="6"/>
      <c r="CE1790" s="6"/>
      <c r="CF1790" s="6"/>
      <c r="CG1790" s="6"/>
      <c r="CH1790" s="6"/>
      <c r="CI1790" s="6"/>
      <c r="CJ1790" s="6"/>
      <c r="CK1790" s="6"/>
      <c r="CL1790" s="6"/>
      <c r="CM1790" s="6"/>
      <c r="CN1790" s="6"/>
      <c r="CO1790" s="6"/>
      <c r="CP1790" s="6"/>
      <c r="CQ1790" s="6"/>
      <c r="CR1790" s="6"/>
      <c r="CS1790" s="6"/>
      <c r="CT1790" s="6"/>
      <c r="CU1790" s="6"/>
      <c r="CV1790" s="6"/>
    </row>
    <row r="1791" spans="1:100" ht="12.7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/>
      <c r="CC1791" s="6"/>
      <c r="CD1791" s="6"/>
      <c r="CE1791" s="6"/>
      <c r="CF1791" s="6"/>
      <c r="CG1791" s="6"/>
      <c r="CH1791" s="6"/>
      <c r="CI1791" s="6"/>
      <c r="CJ1791" s="6"/>
      <c r="CK1791" s="6"/>
      <c r="CL1791" s="6"/>
      <c r="CM1791" s="6"/>
      <c r="CN1791" s="6"/>
      <c r="CO1791" s="6"/>
      <c r="CP1791" s="6"/>
      <c r="CQ1791" s="6"/>
      <c r="CR1791" s="6"/>
      <c r="CS1791" s="6"/>
      <c r="CT1791" s="6"/>
      <c r="CU1791" s="6"/>
      <c r="CV1791" s="6"/>
    </row>
    <row r="1792" spans="1:100" ht="12.7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  <c r="CB1792" s="6"/>
      <c r="CC1792" s="6"/>
      <c r="CD1792" s="6"/>
      <c r="CE1792" s="6"/>
      <c r="CF1792" s="6"/>
      <c r="CG1792" s="6"/>
      <c r="CH1792" s="6"/>
      <c r="CI1792" s="6"/>
      <c r="CJ1792" s="6"/>
      <c r="CK1792" s="6"/>
      <c r="CL1792" s="6"/>
      <c r="CM1792" s="6"/>
      <c r="CN1792" s="6"/>
      <c r="CO1792" s="6"/>
      <c r="CP1792" s="6"/>
      <c r="CQ1792" s="6"/>
      <c r="CR1792" s="6"/>
      <c r="CS1792" s="6"/>
      <c r="CT1792" s="6"/>
      <c r="CU1792" s="6"/>
      <c r="CV1792" s="6"/>
    </row>
    <row r="1793" spans="1:100" ht="12.7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  <c r="BW1793" s="6"/>
      <c r="BX1793" s="6"/>
      <c r="BY1793" s="6"/>
      <c r="BZ1793" s="6"/>
      <c r="CA1793" s="6"/>
      <c r="CB1793" s="6"/>
      <c r="CC1793" s="6"/>
      <c r="CD1793" s="6"/>
      <c r="CE1793" s="6"/>
      <c r="CF1793" s="6"/>
      <c r="CG1793" s="6"/>
      <c r="CH1793" s="6"/>
      <c r="CI1793" s="6"/>
      <c r="CJ1793" s="6"/>
      <c r="CK1793" s="6"/>
      <c r="CL1793" s="6"/>
      <c r="CM1793" s="6"/>
      <c r="CN1793" s="6"/>
      <c r="CO1793" s="6"/>
      <c r="CP1793" s="6"/>
      <c r="CQ1793" s="6"/>
      <c r="CR1793" s="6"/>
      <c r="CS1793" s="6"/>
      <c r="CT1793" s="6"/>
      <c r="CU1793" s="6"/>
      <c r="CV1793" s="6"/>
    </row>
    <row r="1794" spans="1:100" ht="12.7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  <c r="BW1794" s="6"/>
      <c r="BX1794" s="6"/>
      <c r="BY1794" s="6"/>
      <c r="BZ1794" s="6"/>
      <c r="CA1794" s="6"/>
      <c r="CB1794" s="6"/>
      <c r="CC1794" s="6"/>
      <c r="CD1794" s="6"/>
      <c r="CE1794" s="6"/>
      <c r="CF1794" s="6"/>
      <c r="CG1794" s="6"/>
      <c r="CH1794" s="6"/>
      <c r="CI1794" s="6"/>
      <c r="CJ1794" s="6"/>
      <c r="CK1794" s="6"/>
      <c r="CL1794" s="6"/>
      <c r="CM1794" s="6"/>
      <c r="CN1794" s="6"/>
      <c r="CO1794" s="6"/>
      <c r="CP1794" s="6"/>
      <c r="CQ1794" s="6"/>
      <c r="CR1794" s="6"/>
      <c r="CS1794" s="6"/>
      <c r="CT1794" s="6"/>
      <c r="CU1794" s="6"/>
      <c r="CV1794" s="6"/>
    </row>
    <row r="1795" spans="1:100" ht="12.7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  <c r="BZ1795" s="6"/>
      <c r="CA1795" s="6"/>
      <c r="CB1795" s="6"/>
      <c r="CC1795" s="6"/>
      <c r="CD1795" s="6"/>
      <c r="CE1795" s="6"/>
      <c r="CF1795" s="6"/>
      <c r="CG1795" s="6"/>
      <c r="CH1795" s="6"/>
      <c r="CI1795" s="6"/>
      <c r="CJ1795" s="6"/>
      <c r="CK1795" s="6"/>
      <c r="CL1795" s="6"/>
      <c r="CM1795" s="6"/>
      <c r="CN1795" s="6"/>
      <c r="CO1795" s="6"/>
      <c r="CP1795" s="6"/>
      <c r="CQ1795" s="6"/>
      <c r="CR1795" s="6"/>
      <c r="CS1795" s="6"/>
      <c r="CT1795" s="6"/>
      <c r="CU1795" s="6"/>
      <c r="CV1795" s="6"/>
    </row>
    <row r="1796" spans="1:100" ht="12.7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  <c r="BW1796" s="6"/>
      <c r="BX1796" s="6"/>
      <c r="BY1796" s="6"/>
      <c r="BZ1796" s="6"/>
      <c r="CA1796" s="6"/>
      <c r="CB1796" s="6"/>
      <c r="CC1796" s="6"/>
      <c r="CD1796" s="6"/>
      <c r="CE1796" s="6"/>
      <c r="CF1796" s="6"/>
      <c r="CG1796" s="6"/>
      <c r="CH1796" s="6"/>
      <c r="CI1796" s="6"/>
      <c r="CJ1796" s="6"/>
      <c r="CK1796" s="6"/>
      <c r="CL1796" s="6"/>
      <c r="CM1796" s="6"/>
      <c r="CN1796" s="6"/>
      <c r="CO1796" s="6"/>
      <c r="CP1796" s="6"/>
      <c r="CQ1796" s="6"/>
      <c r="CR1796" s="6"/>
      <c r="CS1796" s="6"/>
      <c r="CT1796" s="6"/>
      <c r="CU1796" s="6"/>
      <c r="CV1796" s="6"/>
    </row>
    <row r="1797" spans="1:100" ht="12.7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  <c r="CB1797" s="6"/>
      <c r="CC1797" s="6"/>
      <c r="CD1797" s="6"/>
      <c r="CE1797" s="6"/>
      <c r="CF1797" s="6"/>
      <c r="CG1797" s="6"/>
      <c r="CH1797" s="6"/>
      <c r="CI1797" s="6"/>
      <c r="CJ1797" s="6"/>
      <c r="CK1797" s="6"/>
      <c r="CL1797" s="6"/>
      <c r="CM1797" s="6"/>
      <c r="CN1797" s="6"/>
      <c r="CO1797" s="6"/>
      <c r="CP1797" s="6"/>
      <c r="CQ1797" s="6"/>
      <c r="CR1797" s="6"/>
      <c r="CS1797" s="6"/>
      <c r="CT1797" s="6"/>
      <c r="CU1797" s="6"/>
      <c r="CV1797" s="6"/>
    </row>
    <row r="1798" spans="1:100" ht="12.7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  <c r="CB1798" s="6"/>
      <c r="CC1798" s="6"/>
      <c r="CD1798" s="6"/>
      <c r="CE1798" s="6"/>
      <c r="CF1798" s="6"/>
      <c r="CG1798" s="6"/>
      <c r="CH1798" s="6"/>
      <c r="CI1798" s="6"/>
      <c r="CJ1798" s="6"/>
      <c r="CK1798" s="6"/>
      <c r="CL1798" s="6"/>
      <c r="CM1798" s="6"/>
      <c r="CN1798" s="6"/>
      <c r="CO1798" s="6"/>
      <c r="CP1798" s="6"/>
      <c r="CQ1798" s="6"/>
      <c r="CR1798" s="6"/>
      <c r="CS1798" s="6"/>
      <c r="CT1798" s="6"/>
      <c r="CU1798" s="6"/>
      <c r="CV1798" s="6"/>
    </row>
    <row r="1799" spans="1:100" ht="12.7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  <c r="CB1799" s="6"/>
      <c r="CC1799" s="6"/>
      <c r="CD1799" s="6"/>
      <c r="CE1799" s="6"/>
      <c r="CF1799" s="6"/>
      <c r="CG1799" s="6"/>
      <c r="CH1799" s="6"/>
      <c r="CI1799" s="6"/>
      <c r="CJ1799" s="6"/>
      <c r="CK1799" s="6"/>
      <c r="CL1799" s="6"/>
      <c r="CM1799" s="6"/>
      <c r="CN1799" s="6"/>
      <c r="CO1799" s="6"/>
      <c r="CP1799" s="6"/>
      <c r="CQ1799" s="6"/>
      <c r="CR1799" s="6"/>
      <c r="CS1799" s="6"/>
      <c r="CT1799" s="6"/>
      <c r="CU1799" s="6"/>
      <c r="CV1799" s="6"/>
    </row>
    <row r="1800" spans="1:100" ht="12.7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  <c r="CB1800" s="6"/>
      <c r="CC1800" s="6"/>
      <c r="CD1800" s="6"/>
      <c r="CE1800" s="6"/>
      <c r="CF1800" s="6"/>
      <c r="CG1800" s="6"/>
      <c r="CH1800" s="6"/>
      <c r="CI1800" s="6"/>
      <c r="CJ1800" s="6"/>
      <c r="CK1800" s="6"/>
      <c r="CL1800" s="6"/>
      <c r="CM1800" s="6"/>
      <c r="CN1800" s="6"/>
      <c r="CO1800" s="6"/>
      <c r="CP1800" s="6"/>
      <c r="CQ1800" s="6"/>
      <c r="CR1800" s="6"/>
      <c r="CS1800" s="6"/>
      <c r="CT1800" s="6"/>
      <c r="CU1800" s="6"/>
      <c r="CV1800" s="6"/>
    </row>
    <row r="1801" spans="1:100" ht="12.7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  <c r="CB1801" s="6"/>
      <c r="CC1801" s="6"/>
      <c r="CD1801" s="6"/>
      <c r="CE1801" s="6"/>
      <c r="CF1801" s="6"/>
      <c r="CG1801" s="6"/>
      <c r="CH1801" s="6"/>
      <c r="CI1801" s="6"/>
      <c r="CJ1801" s="6"/>
      <c r="CK1801" s="6"/>
      <c r="CL1801" s="6"/>
      <c r="CM1801" s="6"/>
      <c r="CN1801" s="6"/>
      <c r="CO1801" s="6"/>
      <c r="CP1801" s="6"/>
      <c r="CQ1801" s="6"/>
      <c r="CR1801" s="6"/>
      <c r="CS1801" s="6"/>
      <c r="CT1801" s="6"/>
      <c r="CU1801" s="6"/>
      <c r="CV1801" s="6"/>
    </row>
    <row r="1802" spans="1:100" ht="12.7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  <c r="CB1802" s="6"/>
      <c r="CC1802" s="6"/>
      <c r="CD1802" s="6"/>
      <c r="CE1802" s="6"/>
      <c r="CF1802" s="6"/>
      <c r="CG1802" s="6"/>
      <c r="CH1802" s="6"/>
      <c r="CI1802" s="6"/>
      <c r="CJ1802" s="6"/>
      <c r="CK1802" s="6"/>
      <c r="CL1802" s="6"/>
      <c r="CM1802" s="6"/>
      <c r="CN1802" s="6"/>
      <c r="CO1802" s="6"/>
      <c r="CP1802" s="6"/>
      <c r="CQ1802" s="6"/>
      <c r="CR1802" s="6"/>
      <c r="CS1802" s="6"/>
      <c r="CT1802" s="6"/>
      <c r="CU1802" s="6"/>
      <c r="CV1802" s="6"/>
    </row>
    <row r="1803" spans="1:100" ht="12.7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  <c r="BW1803" s="6"/>
      <c r="BX1803" s="6"/>
      <c r="BY1803" s="6"/>
      <c r="BZ1803" s="6"/>
      <c r="CA1803" s="6"/>
      <c r="CB1803" s="6"/>
      <c r="CC1803" s="6"/>
      <c r="CD1803" s="6"/>
      <c r="CE1803" s="6"/>
      <c r="CF1803" s="6"/>
      <c r="CG1803" s="6"/>
      <c r="CH1803" s="6"/>
      <c r="CI1803" s="6"/>
      <c r="CJ1803" s="6"/>
      <c r="CK1803" s="6"/>
      <c r="CL1803" s="6"/>
      <c r="CM1803" s="6"/>
      <c r="CN1803" s="6"/>
      <c r="CO1803" s="6"/>
      <c r="CP1803" s="6"/>
      <c r="CQ1803" s="6"/>
      <c r="CR1803" s="6"/>
      <c r="CS1803" s="6"/>
      <c r="CT1803" s="6"/>
      <c r="CU1803" s="6"/>
      <c r="CV1803" s="6"/>
    </row>
    <row r="1804" spans="1:100" ht="12.7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  <c r="BW1804" s="6"/>
      <c r="BX1804" s="6"/>
      <c r="BY1804" s="6"/>
      <c r="BZ1804" s="6"/>
      <c r="CA1804" s="6"/>
      <c r="CB1804" s="6"/>
      <c r="CC1804" s="6"/>
      <c r="CD1804" s="6"/>
      <c r="CE1804" s="6"/>
      <c r="CF1804" s="6"/>
      <c r="CG1804" s="6"/>
      <c r="CH1804" s="6"/>
      <c r="CI1804" s="6"/>
      <c r="CJ1804" s="6"/>
      <c r="CK1804" s="6"/>
      <c r="CL1804" s="6"/>
      <c r="CM1804" s="6"/>
      <c r="CN1804" s="6"/>
      <c r="CO1804" s="6"/>
      <c r="CP1804" s="6"/>
      <c r="CQ1804" s="6"/>
      <c r="CR1804" s="6"/>
      <c r="CS1804" s="6"/>
      <c r="CT1804" s="6"/>
      <c r="CU1804" s="6"/>
      <c r="CV1804" s="6"/>
    </row>
    <row r="1805" spans="1:100" ht="12.7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  <c r="BZ1805" s="6"/>
      <c r="CA1805" s="6"/>
      <c r="CB1805" s="6"/>
      <c r="CC1805" s="6"/>
      <c r="CD1805" s="6"/>
      <c r="CE1805" s="6"/>
      <c r="CF1805" s="6"/>
      <c r="CG1805" s="6"/>
      <c r="CH1805" s="6"/>
      <c r="CI1805" s="6"/>
      <c r="CJ1805" s="6"/>
      <c r="CK1805" s="6"/>
      <c r="CL1805" s="6"/>
      <c r="CM1805" s="6"/>
      <c r="CN1805" s="6"/>
      <c r="CO1805" s="6"/>
      <c r="CP1805" s="6"/>
      <c r="CQ1805" s="6"/>
      <c r="CR1805" s="6"/>
      <c r="CS1805" s="6"/>
      <c r="CT1805" s="6"/>
      <c r="CU1805" s="6"/>
      <c r="CV1805" s="6"/>
    </row>
    <row r="1806" spans="1:100" ht="12.7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  <c r="BW1806" s="6"/>
      <c r="BX1806" s="6"/>
      <c r="BY1806" s="6"/>
      <c r="BZ1806" s="6"/>
      <c r="CA1806" s="6"/>
      <c r="CB1806" s="6"/>
      <c r="CC1806" s="6"/>
      <c r="CD1806" s="6"/>
      <c r="CE1806" s="6"/>
      <c r="CF1806" s="6"/>
      <c r="CG1806" s="6"/>
      <c r="CH1806" s="6"/>
      <c r="CI1806" s="6"/>
      <c r="CJ1806" s="6"/>
      <c r="CK1806" s="6"/>
      <c r="CL1806" s="6"/>
      <c r="CM1806" s="6"/>
      <c r="CN1806" s="6"/>
      <c r="CO1806" s="6"/>
      <c r="CP1806" s="6"/>
      <c r="CQ1806" s="6"/>
      <c r="CR1806" s="6"/>
      <c r="CS1806" s="6"/>
      <c r="CT1806" s="6"/>
      <c r="CU1806" s="6"/>
      <c r="CV1806" s="6"/>
    </row>
    <row r="1807" spans="1:100" ht="12.7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  <c r="BW1807" s="6"/>
      <c r="BX1807" s="6"/>
      <c r="BY1807" s="6"/>
      <c r="BZ1807" s="6"/>
      <c r="CA1807" s="6"/>
      <c r="CB1807" s="6"/>
      <c r="CC1807" s="6"/>
      <c r="CD1807" s="6"/>
      <c r="CE1807" s="6"/>
      <c r="CF1807" s="6"/>
      <c r="CG1807" s="6"/>
      <c r="CH1807" s="6"/>
      <c r="CI1807" s="6"/>
      <c r="CJ1807" s="6"/>
      <c r="CK1807" s="6"/>
      <c r="CL1807" s="6"/>
      <c r="CM1807" s="6"/>
      <c r="CN1807" s="6"/>
      <c r="CO1807" s="6"/>
      <c r="CP1807" s="6"/>
      <c r="CQ1807" s="6"/>
      <c r="CR1807" s="6"/>
      <c r="CS1807" s="6"/>
      <c r="CT1807" s="6"/>
      <c r="CU1807" s="6"/>
      <c r="CV1807" s="6"/>
    </row>
    <row r="1808" spans="1:100" ht="12.7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  <c r="CB1808" s="6"/>
      <c r="CC1808" s="6"/>
      <c r="CD1808" s="6"/>
      <c r="CE1808" s="6"/>
      <c r="CF1808" s="6"/>
      <c r="CG1808" s="6"/>
      <c r="CH1808" s="6"/>
      <c r="CI1808" s="6"/>
      <c r="CJ1808" s="6"/>
      <c r="CK1808" s="6"/>
      <c r="CL1808" s="6"/>
      <c r="CM1808" s="6"/>
      <c r="CN1808" s="6"/>
      <c r="CO1808" s="6"/>
      <c r="CP1808" s="6"/>
      <c r="CQ1808" s="6"/>
      <c r="CR1808" s="6"/>
      <c r="CS1808" s="6"/>
      <c r="CT1808" s="6"/>
      <c r="CU1808" s="6"/>
      <c r="CV1808" s="6"/>
    </row>
    <row r="1809" spans="1:100" ht="12.7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  <c r="CB1809" s="6"/>
      <c r="CC1809" s="6"/>
      <c r="CD1809" s="6"/>
      <c r="CE1809" s="6"/>
      <c r="CF1809" s="6"/>
      <c r="CG1809" s="6"/>
      <c r="CH1809" s="6"/>
      <c r="CI1809" s="6"/>
      <c r="CJ1809" s="6"/>
      <c r="CK1809" s="6"/>
      <c r="CL1809" s="6"/>
      <c r="CM1809" s="6"/>
      <c r="CN1809" s="6"/>
      <c r="CO1809" s="6"/>
      <c r="CP1809" s="6"/>
      <c r="CQ1809" s="6"/>
      <c r="CR1809" s="6"/>
      <c r="CS1809" s="6"/>
      <c r="CT1809" s="6"/>
      <c r="CU1809" s="6"/>
      <c r="CV1809" s="6"/>
    </row>
    <row r="1810" spans="1:100" ht="12.7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  <c r="CB1810" s="6"/>
      <c r="CC1810" s="6"/>
      <c r="CD1810" s="6"/>
      <c r="CE1810" s="6"/>
      <c r="CF1810" s="6"/>
      <c r="CG1810" s="6"/>
      <c r="CH1810" s="6"/>
      <c r="CI1810" s="6"/>
      <c r="CJ1810" s="6"/>
      <c r="CK1810" s="6"/>
      <c r="CL1810" s="6"/>
      <c r="CM1810" s="6"/>
      <c r="CN1810" s="6"/>
      <c r="CO1810" s="6"/>
      <c r="CP1810" s="6"/>
      <c r="CQ1810" s="6"/>
      <c r="CR1810" s="6"/>
      <c r="CS1810" s="6"/>
      <c r="CT1810" s="6"/>
      <c r="CU1810" s="6"/>
      <c r="CV1810" s="6"/>
    </row>
    <row r="1811" spans="1:100" ht="12.7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  <c r="CB1811" s="6"/>
      <c r="CC1811" s="6"/>
      <c r="CD1811" s="6"/>
      <c r="CE1811" s="6"/>
      <c r="CF1811" s="6"/>
      <c r="CG1811" s="6"/>
      <c r="CH1811" s="6"/>
      <c r="CI1811" s="6"/>
      <c r="CJ1811" s="6"/>
      <c r="CK1811" s="6"/>
      <c r="CL1811" s="6"/>
      <c r="CM1811" s="6"/>
      <c r="CN1811" s="6"/>
      <c r="CO1811" s="6"/>
      <c r="CP1811" s="6"/>
      <c r="CQ1811" s="6"/>
      <c r="CR1811" s="6"/>
      <c r="CS1811" s="6"/>
      <c r="CT1811" s="6"/>
      <c r="CU1811" s="6"/>
      <c r="CV1811" s="6"/>
    </row>
    <row r="1812" spans="1:100" ht="12.7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  <c r="CB1812" s="6"/>
      <c r="CC1812" s="6"/>
      <c r="CD1812" s="6"/>
      <c r="CE1812" s="6"/>
      <c r="CF1812" s="6"/>
      <c r="CG1812" s="6"/>
      <c r="CH1812" s="6"/>
      <c r="CI1812" s="6"/>
      <c r="CJ1812" s="6"/>
      <c r="CK1812" s="6"/>
      <c r="CL1812" s="6"/>
      <c r="CM1812" s="6"/>
      <c r="CN1812" s="6"/>
      <c r="CO1812" s="6"/>
      <c r="CP1812" s="6"/>
      <c r="CQ1812" s="6"/>
      <c r="CR1812" s="6"/>
      <c r="CS1812" s="6"/>
      <c r="CT1812" s="6"/>
      <c r="CU1812" s="6"/>
      <c r="CV1812" s="6"/>
    </row>
    <row r="1813" spans="1:100" ht="12.7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  <c r="CB1813" s="6"/>
      <c r="CC1813" s="6"/>
      <c r="CD1813" s="6"/>
      <c r="CE1813" s="6"/>
      <c r="CF1813" s="6"/>
      <c r="CG1813" s="6"/>
      <c r="CH1813" s="6"/>
      <c r="CI1813" s="6"/>
      <c r="CJ1813" s="6"/>
      <c r="CK1813" s="6"/>
      <c r="CL1813" s="6"/>
      <c r="CM1813" s="6"/>
      <c r="CN1813" s="6"/>
      <c r="CO1813" s="6"/>
      <c r="CP1813" s="6"/>
      <c r="CQ1813" s="6"/>
      <c r="CR1813" s="6"/>
      <c r="CS1813" s="6"/>
      <c r="CT1813" s="6"/>
      <c r="CU1813" s="6"/>
      <c r="CV1813" s="6"/>
    </row>
    <row r="1814" spans="1:100" ht="12.7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/>
      <c r="CC1814" s="6"/>
      <c r="CD1814" s="6"/>
      <c r="CE1814" s="6"/>
      <c r="CF1814" s="6"/>
      <c r="CG1814" s="6"/>
      <c r="CH1814" s="6"/>
      <c r="CI1814" s="6"/>
      <c r="CJ1814" s="6"/>
      <c r="CK1814" s="6"/>
      <c r="CL1814" s="6"/>
      <c r="CM1814" s="6"/>
      <c r="CN1814" s="6"/>
      <c r="CO1814" s="6"/>
      <c r="CP1814" s="6"/>
      <c r="CQ1814" s="6"/>
      <c r="CR1814" s="6"/>
      <c r="CS1814" s="6"/>
      <c r="CT1814" s="6"/>
      <c r="CU1814" s="6"/>
      <c r="CV1814" s="6"/>
    </row>
    <row r="1815" spans="1:100" ht="12.7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  <c r="BW1815" s="6"/>
      <c r="BX1815" s="6"/>
      <c r="BY1815" s="6"/>
      <c r="BZ1815" s="6"/>
      <c r="CA1815" s="6"/>
      <c r="CB1815" s="6"/>
      <c r="CC1815" s="6"/>
      <c r="CD1815" s="6"/>
      <c r="CE1815" s="6"/>
      <c r="CF1815" s="6"/>
      <c r="CG1815" s="6"/>
      <c r="CH1815" s="6"/>
      <c r="CI1815" s="6"/>
      <c r="CJ1815" s="6"/>
      <c r="CK1815" s="6"/>
      <c r="CL1815" s="6"/>
      <c r="CM1815" s="6"/>
      <c r="CN1815" s="6"/>
      <c r="CO1815" s="6"/>
      <c r="CP1815" s="6"/>
      <c r="CQ1815" s="6"/>
      <c r="CR1815" s="6"/>
      <c r="CS1815" s="6"/>
      <c r="CT1815" s="6"/>
      <c r="CU1815" s="6"/>
      <c r="CV1815" s="6"/>
    </row>
    <row r="1816" spans="1:100" ht="12.7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  <c r="BW1816" s="6"/>
      <c r="BX1816" s="6"/>
      <c r="BY1816" s="6"/>
      <c r="BZ1816" s="6"/>
      <c r="CA1816" s="6"/>
      <c r="CB1816" s="6"/>
      <c r="CC1816" s="6"/>
      <c r="CD1816" s="6"/>
      <c r="CE1816" s="6"/>
      <c r="CF1816" s="6"/>
      <c r="CG1816" s="6"/>
      <c r="CH1816" s="6"/>
      <c r="CI1816" s="6"/>
      <c r="CJ1816" s="6"/>
      <c r="CK1816" s="6"/>
      <c r="CL1816" s="6"/>
      <c r="CM1816" s="6"/>
      <c r="CN1816" s="6"/>
      <c r="CO1816" s="6"/>
      <c r="CP1816" s="6"/>
      <c r="CQ1816" s="6"/>
      <c r="CR1816" s="6"/>
      <c r="CS1816" s="6"/>
      <c r="CT1816" s="6"/>
      <c r="CU1816" s="6"/>
      <c r="CV1816" s="6"/>
    </row>
    <row r="1817" spans="1:100" ht="12.7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  <c r="BZ1817" s="6"/>
      <c r="CA1817" s="6"/>
      <c r="CB1817" s="6"/>
      <c r="CC1817" s="6"/>
      <c r="CD1817" s="6"/>
      <c r="CE1817" s="6"/>
      <c r="CF1817" s="6"/>
      <c r="CG1817" s="6"/>
      <c r="CH1817" s="6"/>
      <c r="CI1817" s="6"/>
      <c r="CJ1817" s="6"/>
      <c r="CK1817" s="6"/>
      <c r="CL1817" s="6"/>
      <c r="CM1817" s="6"/>
      <c r="CN1817" s="6"/>
      <c r="CO1817" s="6"/>
      <c r="CP1817" s="6"/>
      <c r="CQ1817" s="6"/>
      <c r="CR1817" s="6"/>
      <c r="CS1817" s="6"/>
      <c r="CT1817" s="6"/>
      <c r="CU1817" s="6"/>
      <c r="CV1817" s="6"/>
    </row>
    <row r="1818" spans="1:100" ht="12.7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  <c r="BW1818" s="6"/>
      <c r="BX1818" s="6"/>
      <c r="BY1818" s="6"/>
      <c r="BZ1818" s="6"/>
      <c r="CA1818" s="6"/>
      <c r="CB1818" s="6"/>
      <c r="CC1818" s="6"/>
      <c r="CD1818" s="6"/>
      <c r="CE1818" s="6"/>
      <c r="CF1818" s="6"/>
      <c r="CG1818" s="6"/>
      <c r="CH1818" s="6"/>
      <c r="CI1818" s="6"/>
      <c r="CJ1818" s="6"/>
      <c r="CK1818" s="6"/>
      <c r="CL1818" s="6"/>
      <c r="CM1818" s="6"/>
      <c r="CN1818" s="6"/>
      <c r="CO1818" s="6"/>
      <c r="CP1818" s="6"/>
      <c r="CQ1818" s="6"/>
      <c r="CR1818" s="6"/>
      <c r="CS1818" s="6"/>
      <c r="CT1818" s="6"/>
      <c r="CU1818" s="6"/>
      <c r="CV1818" s="6"/>
    </row>
    <row r="1819" spans="1:100" ht="12.7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  <c r="BZ1819" s="6"/>
      <c r="CA1819" s="6"/>
      <c r="CB1819" s="6"/>
      <c r="CC1819" s="6"/>
      <c r="CD1819" s="6"/>
      <c r="CE1819" s="6"/>
      <c r="CF1819" s="6"/>
      <c r="CG1819" s="6"/>
      <c r="CH1819" s="6"/>
      <c r="CI1819" s="6"/>
      <c r="CJ1819" s="6"/>
      <c r="CK1819" s="6"/>
      <c r="CL1819" s="6"/>
      <c r="CM1819" s="6"/>
      <c r="CN1819" s="6"/>
      <c r="CO1819" s="6"/>
      <c r="CP1819" s="6"/>
      <c r="CQ1819" s="6"/>
      <c r="CR1819" s="6"/>
      <c r="CS1819" s="6"/>
      <c r="CT1819" s="6"/>
      <c r="CU1819" s="6"/>
      <c r="CV1819" s="6"/>
    </row>
    <row r="1820" spans="1:100" ht="12.7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  <c r="CB1820" s="6"/>
      <c r="CC1820" s="6"/>
      <c r="CD1820" s="6"/>
      <c r="CE1820" s="6"/>
      <c r="CF1820" s="6"/>
      <c r="CG1820" s="6"/>
      <c r="CH1820" s="6"/>
      <c r="CI1820" s="6"/>
      <c r="CJ1820" s="6"/>
      <c r="CK1820" s="6"/>
      <c r="CL1820" s="6"/>
      <c r="CM1820" s="6"/>
      <c r="CN1820" s="6"/>
      <c r="CO1820" s="6"/>
      <c r="CP1820" s="6"/>
      <c r="CQ1820" s="6"/>
      <c r="CR1820" s="6"/>
      <c r="CS1820" s="6"/>
      <c r="CT1820" s="6"/>
      <c r="CU1820" s="6"/>
      <c r="CV1820" s="6"/>
    </row>
    <row r="1821" spans="1:100" ht="12.7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  <c r="CB1821" s="6"/>
      <c r="CC1821" s="6"/>
      <c r="CD1821" s="6"/>
      <c r="CE1821" s="6"/>
      <c r="CF1821" s="6"/>
      <c r="CG1821" s="6"/>
      <c r="CH1821" s="6"/>
      <c r="CI1821" s="6"/>
      <c r="CJ1821" s="6"/>
      <c r="CK1821" s="6"/>
      <c r="CL1821" s="6"/>
      <c r="CM1821" s="6"/>
      <c r="CN1821" s="6"/>
      <c r="CO1821" s="6"/>
      <c r="CP1821" s="6"/>
      <c r="CQ1821" s="6"/>
      <c r="CR1821" s="6"/>
      <c r="CS1821" s="6"/>
      <c r="CT1821" s="6"/>
      <c r="CU1821" s="6"/>
      <c r="CV1821" s="6"/>
    </row>
    <row r="1822" spans="1:100" ht="12.7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/>
      <c r="CC1822" s="6"/>
      <c r="CD1822" s="6"/>
      <c r="CE1822" s="6"/>
      <c r="CF1822" s="6"/>
      <c r="CG1822" s="6"/>
      <c r="CH1822" s="6"/>
      <c r="CI1822" s="6"/>
      <c r="CJ1822" s="6"/>
      <c r="CK1822" s="6"/>
      <c r="CL1822" s="6"/>
      <c r="CM1822" s="6"/>
      <c r="CN1822" s="6"/>
      <c r="CO1822" s="6"/>
      <c r="CP1822" s="6"/>
      <c r="CQ1822" s="6"/>
      <c r="CR1822" s="6"/>
      <c r="CS1822" s="6"/>
      <c r="CT1822" s="6"/>
      <c r="CU1822" s="6"/>
      <c r="CV1822" s="6"/>
    </row>
    <row r="1823" spans="1:100" ht="12.7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  <c r="CB1823" s="6"/>
      <c r="CC1823" s="6"/>
      <c r="CD1823" s="6"/>
      <c r="CE1823" s="6"/>
      <c r="CF1823" s="6"/>
      <c r="CG1823" s="6"/>
      <c r="CH1823" s="6"/>
      <c r="CI1823" s="6"/>
      <c r="CJ1823" s="6"/>
      <c r="CK1823" s="6"/>
      <c r="CL1823" s="6"/>
      <c r="CM1823" s="6"/>
      <c r="CN1823" s="6"/>
      <c r="CO1823" s="6"/>
      <c r="CP1823" s="6"/>
      <c r="CQ1823" s="6"/>
      <c r="CR1823" s="6"/>
      <c r="CS1823" s="6"/>
      <c r="CT1823" s="6"/>
      <c r="CU1823" s="6"/>
      <c r="CV1823" s="6"/>
    </row>
    <row r="1824" spans="1:100" ht="12.7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  <c r="CB1824" s="6"/>
      <c r="CC1824" s="6"/>
      <c r="CD1824" s="6"/>
      <c r="CE1824" s="6"/>
      <c r="CF1824" s="6"/>
      <c r="CG1824" s="6"/>
      <c r="CH1824" s="6"/>
      <c r="CI1824" s="6"/>
      <c r="CJ1824" s="6"/>
      <c r="CK1824" s="6"/>
      <c r="CL1824" s="6"/>
      <c r="CM1824" s="6"/>
      <c r="CN1824" s="6"/>
      <c r="CO1824" s="6"/>
      <c r="CP1824" s="6"/>
      <c r="CQ1824" s="6"/>
      <c r="CR1824" s="6"/>
      <c r="CS1824" s="6"/>
      <c r="CT1824" s="6"/>
      <c r="CU1824" s="6"/>
      <c r="CV1824" s="6"/>
    </row>
    <row r="1825" spans="1:100" ht="12.7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  <c r="BW1825" s="6"/>
      <c r="BX1825" s="6"/>
      <c r="BY1825" s="6"/>
      <c r="BZ1825" s="6"/>
      <c r="CA1825" s="6"/>
      <c r="CB1825" s="6"/>
      <c r="CC1825" s="6"/>
      <c r="CD1825" s="6"/>
      <c r="CE1825" s="6"/>
      <c r="CF1825" s="6"/>
      <c r="CG1825" s="6"/>
      <c r="CH1825" s="6"/>
      <c r="CI1825" s="6"/>
      <c r="CJ1825" s="6"/>
      <c r="CK1825" s="6"/>
      <c r="CL1825" s="6"/>
      <c r="CM1825" s="6"/>
      <c r="CN1825" s="6"/>
      <c r="CO1825" s="6"/>
      <c r="CP1825" s="6"/>
      <c r="CQ1825" s="6"/>
      <c r="CR1825" s="6"/>
      <c r="CS1825" s="6"/>
      <c r="CT1825" s="6"/>
      <c r="CU1825" s="6"/>
      <c r="CV1825" s="6"/>
    </row>
    <row r="1826" spans="1:100" ht="12.7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  <c r="BW1826" s="6"/>
      <c r="BX1826" s="6"/>
      <c r="BY1826" s="6"/>
      <c r="BZ1826" s="6"/>
      <c r="CA1826" s="6"/>
      <c r="CB1826" s="6"/>
      <c r="CC1826" s="6"/>
      <c r="CD1826" s="6"/>
      <c r="CE1826" s="6"/>
      <c r="CF1826" s="6"/>
      <c r="CG1826" s="6"/>
      <c r="CH1826" s="6"/>
      <c r="CI1826" s="6"/>
      <c r="CJ1826" s="6"/>
      <c r="CK1826" s="6"/>
      <c r="CL1826" s="6"/>
      <c r="CM1826" s="6"/>
      <c r="CN1826" s="6"/>
      <c r="CO1826" s="6"/>
      <c r="CP1826" s="6"/>
      <c r="CQ1826" s="6"/>
      <c r="CR1826" s="6"/>
      <c r="CS1826" s="6"/>
      <c r="CT1826" s="6"/>
      <c r="CU1826" s="6"/>
      <c r="CV1826" s="6"/>
    </row>
    <row r="1827" spans="1:100" ht="12.7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  <c r="BZ1827" s="6"/>
      <c r="CA1827" s="6"/>
      <c r="CB1827" s="6"/>
      <c r="CC1827" s="6"/>
      <c r="CD1827" s="6"/>
      <c r="CE1827" s="6"/>
      <c r="CF1827" s="6"/>
      <c r="CG1827" s="6"/>
      <c r="CH1827" s="6"/>
      <c r="CI1827" s="6"/>
      <c r="CJ1827" s="6"/>
      <c r="CK1827" s="6"/>
      <c r="CL1827" s="6"/>
      <c r="CM1827" s="6"/>
      <c r="CN1827" s="6"/>
      <c r="CO1827" s="6"/>
      <c r="CP1827" s="6"/>
      <c r="CQ1827" s="6"/>
      <c r="CR1827" s="6"/>
      <c r="CS1827" s="6"/>
      <c r="CT1827" s="6"/>
      <c r="CU1827" s="6"/>
      <c r="CV1827" s="6"/>
    </row>
    <row r="1828" spans="1:100" ht="12.7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  <c r="BW1828" s="6"/>
      <c r="BX1828" s="6"/>
      <c r="BY1828" s="6"/>
      <c r="BZ1828" s="6"/>
      <c r="CA1828" s="6"/>
      <c r="CB1828" s="6"/>
      <c r="CC1828" s="6"/>
      <c r="CD1828" s="6"/>
      <c r="CE1828" s="6"/>
      <c r="CF1828" s="6"/>
      <c r="CG1828" s="6"/>
      <c r="CH1828" s="6"/>
      <c r="CI1828" s="6"/>
      <c r="CJ1828" s="6"/>
      <c r="CK1828" s="6"/>
      <c r="CL1828" s="6"/>
      <c r="CM1828" s="6"/>
      <c r="CN1828" s="6"/>
      <c r="CO1828" s="6"/>
      <c r="CP1828" s="6"/>
      <c r="CQ1828" s="6"/>
      <c r="CR1828" s="6"/>
      <c r="CS1828" s="6"/>
      <c r="CT1828" s="6"/>
      <c r="CU1828" s="6"/>
      <c r="CV1828" s="6"/>
    </row>
    <row r="1829" spans="1:100" ht="12.7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  <c r="BW1829" s="6"/>
      <c r="BX1829" s="6"/>
      <c r="BY1829" s="6"/>
      <c r="BZ1829" s="6"/>
      <c r="CA1829" s="6"/>
      <c r="CB1829" s="6"/>
      <c r="CC1829" s="6"/>
      <c r="CD1829" s="6"/>
      <c r="CE1829" s="6"/>
      <c r="CF1829" s="6"/>
      <c r="CG1829" s="6"/>
      <c r="CH1829" s="6"/>
      <c r="CI1829" s="6"/>
      <c r="CJ1829" s="6"/>
      <c r="CK1829" s="6"/>
      <c r="CL1829" s="6"/>
      <c r="CM1829" s="6"/>
      <c r="CN1829" s="6"/>
      <c r="CO1829" s="6"/>
      <c r="CP1829" s="6"/>
      <c r="CQ1829" s="6"/>
      <c r="CR1829" s="6"/>
      <c r="CS1829" s="6"/>
      <c r="CT1829" s="6"/>
      <c r="CU1829" s="6"/>
      <c r="CV1829" s="6"/>
    </row>
    <row r="1830" spans="1:100" ht="12.7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  <c r="CB1830" s="6"/>
      <c r="CC1830" s="6"/>
      <c r="CD1830" s="6"/>
      <c r="CE1830" s="6"/>
      <c r="CF1830" s="6"/>
      <c r="CG1830" s="6"/>
      <c r="CH1830" s="6"/>
      <c r="CI1830" s="6"/>
      <c r="CJ1830" s="6"/>
      <c r="CK1830" s="6"/>
      <c r="CL1830" s="6"/>
      <c r="CM1830" s="6"/>
      <c r="CN1830" s="6"/>
      <c r="CO1830" s="6"/>
      <c r="CP1830" s="6"/>
      <c r="CQ1830" s="6"/>
      <c r="CR1830" s="6"/>
      <c r="CS1830" s="6"/>
      <c r="CT1830" s="6"/>
      <c r="CU1830" s="6"/>
      <c r="CV1830" s="6"/>
    </row>
    <row r="1831" spans="1:100" ht="12.7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  <c r="CB1831" s="6"/>
      <c r="CC1831" s="6"/>
      <c r="CD1831" s="6"/>
      <c r="CE1831" s="6"/>
      <c r="CF1831" s="6"/>
      <c r="CG1831" s="6"/>
      <c r="CH1831" s="6"/>
      <c r="CI1831" s="6"/>
      <c r="CJ1831" s="6"/>
      <c r="CK1831" s="6"/>
      <c r="CL1831" s="6"/>
      <c r="CM1831" s="6"/>
      <c r="CN1831" s="6"/>
      <c r="CO1831" s="6"/>
      <c r="CP1831" s="6"/>
      <c r="CQ1831" s="6"/>
      <c r="CR1831" s="6"/>
      <c r="CS1831" s="6"/>
      <c r="CT1831" s="6"/>
      <c r="CU1831" s="6"/>
      <c r="CV1831" s="6"/>
    </row>
    <row r="1832" spans="1:100" ht="12.7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  <c r="CB1832" s="6"/>
      <c r="CC1832" s="6"/>
      <c r="CD1832" s="6"/>
      <c r="CE1832" s="6"/>
      <c r="CF1832" s="6"/>
      <c r="CG1832" s="6"/>
      <c r="CH1832" s="6"/>
      <c r="CI1832" s="6"/>
      <c r="CJ1832" s="6"/>
      <c r="CK1832" s="6"/>
      <c r="CL1832" s="6"/>
      <c r="CM1832" s="6"/>
      <c r="CN1832" s="6"/>
      <c r="CO1832" s="6"/>
      <c r="CP1832" s="6"/>
      <c r="CQ1832" s="6"/>
      <c r="CR1832" s="6"/>
      <c r="CS1832" s="6"/>
      <c r="CT1832" s="6"/>
      <c r="CU1832" s="6"/>
      <c r="CV1832" s="6"/>
    </row>
    <row r="1833" spans="1:100" ht="12.7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  <c r="CB1833" s="6"/>
      <c r="CC1833" s="6"/>
      <c r="CD1833" s="6"/>
      <c r="CE1833" s="6"/>
      <c r="CF1833" s="6"/>
      <c r="CG1833" s="6"/>
      <c r="CH1833" s="6"/>
      <c r="CI1833" s="6"/>
      <c r="CJ1833" s="6"/>
      <c r="CK1833" s="6"/>
      <c r="CL1833" s="6"/>
      <c r="CM1833" s="6"/>
      <c r="CN1833" s="6"/>
      <c r="CO1833" s="6"/>
      <c r="CP1833" s="6"/>
      <c r="CQ1833" s="6"/>
      <c r="CR1833" s="6"/>
      <c r="CS1833" s="6"/>
      <c r="CT1833" s="6"/>
      <c r="CU1833" s="6"/>
      <c r="CV1833" s="6"/>
    </row>
    <row r="1834" spans="1:100" ht="12.7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  <c r="CB1834" s="6"/>
      <c r="CC1834" s="6"/>
      <c r="CD1834" s="6"/>
      <c r="CE1834" s="6"/>
      <c r="CF1834" s="6"/>
      <c r="CG1834" s="6"/>
      <c r="CH1834" s="6"/>
      <c r="CI1834" s="6"/>
      <c r="CJ1834" s="6"/>
      <c r="CK1834" s="6"/>
      <c r="CL1834" s="6"/>
      <c r="CM1834" s="6"/>
      <c r="CN1834" s="6"/>
      <c r="CO1834" s="6"/>
      <c r="CP1834" s="6"/>
      <c r="CQ1834" s="6"/>
      <c r="CR1834" s="6"/>
      <c r="CS1834" s="6"/>
      <c r="CT1834" s="6"/>
      <c r="CU1834" s="6"/>
      <c r="CV1834" s="6"/>
    </row>
    <row r="1835" spans="1:100" ht="12.7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  <c r="BZ1835" s="6"/>
      <c r="CA1835" s="6"/>
      <c r="CB1835" s="6"/>
      <c r="CC1835" s="6"/>
      <c r="CD1835" s="6"/>
      <c r="CE1835" s="6"/>
      <c r="CF1835" s="6"/>
      <c r="CG1835" s="6"/>
      <c r="CH1835" s="6"/>
      <c r="CI1835" s="6"/>
      <c r="CJ1835" s="6"/>
      <c r="CK1835" s="6"/>
      <c r="CL1835" s="6"/>
      <c r="CM1835" s="6"/>
      <c r="CN1835" s="6"/>
      <c r="CO1835" s="6"/>
      <c r="CP1835" s="6"/>
      <c r="CQ1835" s="6"/>
      <c r="CR1835" s="6"/>
      <c r="CS1835" s="6"/>
      <c r="CT1835" s="6"/>
      <c r="CU1835" s="6"/>
      <c r="CV1835" s="6"/>
    </row>
    <row r="1836" spans="1:100" ht="12.7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  <c r="CB1836" s="6"/>
      <c r="CC1836" s="6"/>
      <c r="CD1836" s="6"/>
      <c r="CE1836" s="6"/>
      <c r="CF1836" s="6"/>
      <c r="CG1836" s="6"/>
      <c r="CH1836" s="6"/>
      <c r="CI1836" s="6"/>
      <c r="CJ1836" s="6"/>
      <c r="CK1836" s="6"/>
      <c r="CL1836" s="6"/>
      <c r="CM1836" s="6"/>
      <c r="CN1836" s="6"/>
      <c r="CO1836" s="6"/>
      <c r="CP1836" s="6"/>
      <c r="CQ1836" s="6"/>
      <c r="CR1836" s="6"/>
      <c r="CS1836" s="6"/>
      <c r="CT1836" s="6"/>
      <c r="CU1836" s="6"/>
      <c r="CV1836" s="6"/>
    </row>
    <row r="1837" spans="1:100" ht="12.7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  <c r="CB1837" s="6"/>
      <c r="CC1837" s="6"/>
      <c r="CD1837" s="6"/>
      <c r="CE1837" s="6"/>
      <c r="CF1837" s="6"/>
      <c r="CG1837" s="6"/>
      <c r="CH1837" s="6"/>
      <c r="CI1837" s="6"/>
      <c r="CJ1837" s="6"/>
      <c r="CK1837" s="6"/>
      <c r="CL1837" s="6"/>
      <c r="CM1837" s="6"/>
      <c r="CN1837" s="6"/>
      <c r="CO1837" s="6"/>
      <c r="CP1837" s="6"/>
      <c r="CQ1837" s="6"/>
      <c r="CR1837" s="6"/>
      <c r="CS1837" s="6"/>
      <c r="CT1837" s="6"/>
      <c r="CU1837" s="6"/>
      <c r="CV1837" s="6"/>
    </row>
    <row r="1838" spans="1:100" ht="12.7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  <c r="BW1838" s="6"/>
      <c r="BX1838" s="6"/>
      <c r="BY1838" s="6"/>
      <c r="BZ1838" s="6"/>
      <c r="CA1838" s="6"/>
      <c r="CB1838" s="6"/>
      <c r="CC1838" s="6"/>
      <c r="CD1838" s="6"/>
      <c r="CE1838" s="6"/>
      <c r="CF1838" s="6"/>
      <c r="CG1838" s="6"/>
      <c r="CH1838" s="6"/>
      <c r="CI1838" s="6"/>
      <c r="CJ1838" s="6"/>
      <c r="CK1838" s="6"/>
      <c r="CL1838" s="6"/>
      <c r="CM1838" s="6"/>
      <c r="CN1838" s="6"/>
      <c r="CO1838" s="6"/>
      <c r="CP1838" s="6"/>
      <c r="CQ1838" s="6"/>
      <c r="CR1838" s="6"/>
      <c r="CS1838" s="6"/>
      <c r="CT1838" s="6"/>
      <c r="CU1838" s="6"/>
      <c r="CV1838" s="6"/>
    </row>
    <row r="1839" spans="1:100" ht="12.7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  <c r="CB1839" s="6"/>
      <c r="CC1839" s="6"/>
      <c r="CD1839" s="6"/>
      <c r="CE1839" s="6"/>
      <c r="CF1839" s="6"/>
      <c r="CG1839" s="6"/>
      <c r="CH1839" s="6"/>
      <c r="CI1839" s="6"/>
      <c r="CJ1839" s="6"/>
      <c r="CK1839" s="6"/>
      <c r="CL1839" s="6"/>
      <c r="CM1839" s="6"/>
      <c r="CN1839" s="6"/>
      <c r="CO1839" s="6"/>
      <c r="CP1839" s="6"/>
      <c r="CQ1839" s="6"/>
      <c r="CR1839" s="6"/>
      <c r="CS1839" s="6"/>
      <c r="CT1839" s="6"/>
      <c r="CU1839" s="6"/>
      <c r="CV1839" s="6"/>
    </row>
    <row r="1840" spans="1:100" ht="12.7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  <c r="CB1840" s="6"/>
      <c r="CC1840" s="6"/>
      <c r="CD1840" s="6"/>
      <c r="CE1840" s="6"/>
      <c r="CF1840" s="6"/>
      <c r="CG1840" s="6"/>
      <c r="CH1840" s="6"/>
      <c r="CI1840" s="6"/>
      <c r="CJ1840" s="6"/>
      <c r="CK1840" s="6"/>
      <c r="CL1840" s="6"/>
      <c r="CM1840" s="6"/>
      <c r="CN1840" s="6"/>
      <c r="CO1840" s="6"/>
      <c r="CP1840" s="6"/>
      <c r="CQ1840" s="6"/>
      <c r="CR1840" s="6"/>
      <c r="CS1840" s="6"/>
      <c r="CT1840" s="6"/>
      <c r="CU1840" s="6"/>
      <c r="CV1840" s="6"/>
    </row>
    <row r="1841" spans="1:100" ht="12.7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/>
      <c r="CC1841" s="6"/>
      <c r="CD1841" s="6"/>
      <c r="CE1841" s="6"/>
      <c r="CF1841" s="6"/>
      <c r="CG1841" s="6"/>
      <c r="CH1841" s="6"/>
      <c r="CI1841" s="6"/>
      <c r="CJ1841" s="6"/>
      <c r="CK1841" s="6"/>
      <c r="CL1841" s="6"/>
      <c r="CM1841" s="6"/>
      <c r="CN1841" s="6"/>
      <c r="CO1841" s="6"/>
      <c r="CP1841" s="6"/>
      <c r="CQ1841" s="6"/>
      <c r="CR1841" s="6"/>
      <c r="CS1841" s="6"/>
      <c r="CT1841" s="6"/>
      <c r="CU1841" s="6"/>
      <c r="CV1841" s="6"/>
    </row>
    <row r="1842" spans="1:100" ht="12.7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/>
      <c r="CC1842" s="6"/>
      <c r="CD1842" s="6"/>
      <c r="CE1842" s="6"/>
      <c r="CF1842" s="6"/>
      <c r="CG1842" s="6"/>
      <c r="CH1842" s="6"/>
      <c r="CI1842" s="6"/>
      <c r="CJ1842" s="6"/>
      <c r="CK1842" s="6"/>
      <c r="CL1842" s="6"/>
      <c r="CM1842" s="6"/>
      <c r="CN1842" s="6"/>
      <c r="CO1842" s="6"/>
      <c r="CP1842" s="6"/>
      <c r="CQ1842" s="6"/>
      <c r="CR1842" s="6"/>
      <c r="CS1842" s="6"/>
      <c r="CT1842" s="6"/>
      <c r="CU1842" s="6"/>
      <c r="CV1842" s="6"/>
    </row>
    <row r="1843" spans="1:100" ht="12.7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  <c r="BZ1843" s="6"/>
      <c r="CA1843" s="6"/>
      <c r="CB1843" s="6"/>
      <c r="CC1843" s="6"/>
      <c r="CD1843" s="6"/>
      <c r="CE1843" s="6"/>
      <c r="CF1843" s="6"/>
      <c r="CG1843" s="6"/>
      <c r="CH1843" s="6"/>
      <c r="CI1843" s="6"/>
      <c r="CJ1843" s="6"/>
      <c r="CK1843" s="6"/>
      <c r="CL1843" s="6"/>
      <c r="CM1843" s="6"/>
      <c r="CN1843" s="6"/>
      <c r="CO1843" s="6"/>
      <c r="CP1843" s="6"/>
      <c r="CQ1843" s="6"/>
      <c r="CR1843" s="6"/>
      <c r="CS1843" s="6"/>
      <c r="CT1843" s="6"/>
      <c r="CU1843" s="6"/>
      <c r="CV1843" s="6"/>
    </row>
    <row r="1844" spans="1:100" ht="12.7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  <c r="BW1844" s="6"/>
      <c r="BX1844" s="6"/>
      <c r="BY1844" s="6"/>
      <c r="BZ1844" s="6"/>
      <c r="CA1844" s="6"/>
      <c r="CB1844" s="6"/>
      <c r="CC1844" s="6"/>
      <c r="CD1844" s="6"/>
      <c r="CE1844" s="6"/>
      <c r="CF1844" s="6"/>
      <c r="CG1844" s="6"/>
      <c r="CH1844" s="6"/>
      <c r="CI1844" s="6"/>
      <c r="CJ1844" s="6"/>
      <c r="CK1844" s="6"/>
      <c r="CL1844" s="6"/>
      <c r="CM1844" s="6"/>
      <c r="CN1844" s="6"/>
      <c r="CO1844" s="6"/>
      <c r="CP1844" s="6"/>
      <c r="CQ1844" s="6"/>
      <c r="CR1844" s="6"/>
      <c r="CS1844" s="6"/>
      <c r="CT1844" s="6"/>
      <c r="CU1844" s="6"/>
      <c r="CV1844" s="6"/>
    </row>
    <row r="1845" spans="1:100" ht="12.7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  <c r="BW1845" s="6"/>
      <c r="BX1845" s="6"/>
      <c r="BY1845" s="6"/>
      <c r="BZ1845" s="6"/>
      <c r="CA1845" s="6"/>
      <c r="CB1845" s="6"/>
      <c r="CC1845" s="6"/>
      <c r="CD1845" s="6"/>
      <c r="CE1845" s="6"/>
      <c r="CF1845" s="6"/>
      <c r="CG1845" s="6"/>
      <c r="CH1845" s="6"/>
      <c r="CI1845" s="6"/>
      <c r="CJ1845" s="6"/>
      <c r="CK1845" s="6"/>
      <c r="CL1845" s="6"/>
      <c r="CM1845" s="6"/>
      <c r="CN1845" s="6"/>
      <c r="CO1845" s="6"/>
      <c r="CP1845" s="6"/>
      <c r="CQ1845" s="6"/>
      <c r="CR1845" s="6"/>
      <c r="CS1845" s="6"/>
      <c r="CT1845" s="6"/>
      <c r="CU1845" s="6"/>
      <c r="CV1845" s="6"/>
    </row>
    <row r="1846" spans="1:100" ht="12.7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  <c r="BW1846" s="6"/>
      <c r="BX1846" s="6"/>
      <c r="BY1846" s="6"/>
      <c r="BZ1846" s="6"/>
      <c r="CA1846" s="6"/>
      <c r="CB1846" s="6"/>
      <c r="CC1846" s="6"/>
      <c r="CD1846" s="6"/>
      <c r="CE1846" s="6"/>
      <c r="CF1846" s="6"/>
      <c r="CG1846" s="6"/>
      <c r="CH1846" s="6"/>
      <c r="CI1846" s="6"/>
      <c r="CJ1846" s="6"/>
      <c r="CK1846" s="6"/>
      <c r="CL1846" s="6"/>
      <c r="CM1846" s="6"/>
      <c r="CN1846" s="6"/>
      <c r="CO1846" s="6"/>
      <c r="CP1846" s="6"/>
      <c r="CQ1846" s="6"/>
      <c r="CR1846" s="6"/>
      <c r="CS1846" s="6"/>
      <c r="CT1846" s="6"/>
      <c r="CU1846" s="6"/>
      <c r="CV1846" s="6"/>
    </row>
    <row r="1847" spans="1:100" ht="12.7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  <c r="BZ1847" s="6"/>
      <c r="CA1847" s="6"/>
      <c r="CB1847" s="6"/>
      <c r="CC1847" s="6"/>
      <c r="CD1847" s="6"/>
      <c r="CE1847" s="6"/>
      <c r="CF1847" s="6"/>
      <c r="CG1847" s="6"/>
      <c r="CH1847" s="6"/>
      <c r="CI1847" s="6"/>
      <c r="CJ1847" s="6"/>
      <c r="CK1847" s="6"/>
      <c r="CL1847" s="6"/>
      <c r="CM1847" s="6"/>
      <c r="CN1847" s="6"/>
      <c r="CO1847" s="6"/>
      <c r="CP1847" s="6"/>
      <c r="CQ1847" s="6"/>
      <c r="CR1847" s="6"/>
      <c r="CS1847" s="6"/>
      <c r="CT1847" s="6"/>
      <c r="CU1847" s="6"/>
      <c r="CV1847" s="6"/>
    </row>
    <row r="1848" spans="1:100" ht="12.7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  <c r="BW1848" s="6"/>
      <c r="BX1848" s="6"/>
      <c r="BY1848" s="6"/>
      <c r="BZ1848" s="6"/>
      <c r="CA1848" s="6"/>
      <c r="CB1848" s="6"/>
      <c r="CC1848" s="6"/>
      <c r="CD1848" s="6"/>
      <c r="CE1848" s="6"/>
      <c r="CF1848" s="6"/>
      <c r="CG1848" s="6"/>
      <c r="CH1848" s="6"/>
      <c r="CI1848" s="6"/>
      <c r="CJ1848" s="6"/>
      <c r="CK1848" s="6"/>
      <c r="CL1848" s="6"/>
      <c r="CM1848" s="6"/>
      <c r="CN1848" s="6"/>
      <c r="CO1848" s="6"/>
      <c r="CP1848" s="6"/>
      <c r="CQ1848" s="6"/>
      <c r="CR1848" s="6"/>
      <c r="CS1848" s="6"/>
      <c r="CT1848" s="6"/>
      <c r="CU1848" s="6"/>
      <c r="CV1848" s="6"/>
    </row>
    <row r="1849" spans="1:100" ht="12.7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  <c r="BW1849" s="6"/>
      <c r="BX1849" s="6"/>
      <c r="BY1849" s="6"/>
      <c r="BZ1849" s="6"/>
      <c r="CA1849" s="6"/>
      <c r="CB1849" s="6"/>
      <c r="CC1849" s="6"/>
      <c r="CD1849" s="6"/>
      <c r="CE1849" s="6"/>
      <c r="CF1849" s="6"/>
      <c r="CG1849" s="6"/>
      <c r="CH1849" s="6"/>
      <c r="CI1849" s="6"/>
      <c r="CJ1849" s="6"/>
      <c r="CK1849" s="6"/>
      <c r="CL1849" s="6"/>
      <c r="CM1849" s="6"/>
      <c r="CN1849" s="6"/>
      <c r="CO1849" s="6"/>
      <c r="CP1849" s="6"/>
      <c r="CQ1849" s="6"/>
      <c r="CR1849" s="6"/>
      <c r="CS1849" s="6"/>
      <c r="CT1849" s="6"/>
      <c r="CU1849" s="6"/>
      <c r="CV1849" s="6"/>
    </row>
    <row r="1850" spans="1:100" ht="12.7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  <c r="BZ1850" s="6"/>
      <c r="CA1850" s="6"/>
      <c r="CB1850" s="6"/>
      <c r="CC1850" s="6"/>
      <c r="CD1850" s="6"/>
      <c r="CE1850" s="6"/>
      <c r="CF1850" s="6"/>
      <c r="CG1850" s="6"/>
      <c r="CH1850" s="6"/>
      <c r="CI1850" s="6"/>
      <c r="CJ1850" s="6"/>
      <c r="CK1850" s="6"/>
      <c r="CL1850" s="6"/>
      <c r="CM1850" s="6"/>
      <c r="CN1850" s="6"/>
      <c r="CO1850" s="6"/>
      <c r="CP1850" s="6"/>
      <c r="CQ1850" s="6"/>
      <c r="CR1850" s="6"/>
      <c r="CS1850" s="6"/>
      <c r="CT1850" s="6"/>
      <c r="CU1850" s="6"/>
      <c r="CV1850" s="6"/>
    </row>
    <row r="1851" spans="1:100" ht="12.7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  <c r="BW1851" s="6"/>
      <c r="BX1851" s="6"/>
      <c r="BY1851" s="6"/>
      <c r="BZ1851" s="6"/>
      <c r="CA1851" s="6"/>
      <c r="CB1851" s="6"/>
      <c r="CC1851" s="6"/>
      <c r="CD1851" s="6"/>
      <c r="CE1851" s="6"/>
      <c r="CF1851" s="6"/>
      <c r="CG1851" s="6"/>
      <c r="CH1851" s="6"/>
      <c r="CI1851" s="6"/>
      <c r="CJ1851" s="6"/>
      <c r="CK1851" s="6"/>
      <c r="CL1851" s="6"/>
      <c r="CM1851" s="6"/>
      <c r="CN1851" s="6"/>
      <c r="CO1851" s="6"/>
      <c r="CP1851" s="6"/>
      <c r="CQ1851" s="6"/>
      <c r="CR1851" s="6"/>
      <c r="CS1851" s="6"/>
      <c r="CT1851" s="6"/>
      <c r="CU1851" s="6"/>
      <c r="CV1851" s="6"/>
    </row>
    <row r="1852" spans="1:100" ht="12.7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  <c r="BW1852" s="6"/>
      <c r="BX1852" s="6"/>
      <c r="BY1852" s="6"/>
      <c r="BZ1852" s="6"/>
      <c r="CA1852" s="6"/>
      <c r="CB1852" s="6"/>
      <c r="CC1852" s="6"/>
      <c r="CD1852" s="6"/>
      <c r="CE1852" s="6"/>
      <c r="CF1852" s="6"/>
      <c r="CG1852" s="6"/>
      <c r="CH1852" s="6"/>
      <c r="CI1852" s="6"/>
      <c r="CJ1852" s="6"/>
      <c r="CK1852" s="6"/>
      <c r="CL1852" s="6"/>
      <c r="CM1852" s="6"/>
      <c r="CN1852" s="6"/>
      <c r="CO1852" s="6"/>
      <c r="CP1852" s="6"/>
      <c r="CQ1852" s="6"/>
      <c r="CR1852" s="6"/>
      <c r="CS1852" s="6"/>
      <c r="CT1852" s="6"/>
      <c r="CU1852" s="6"/>
      <c r="CV1852" s="6"/>
    </row>
    <row r="1853" spans="1:100" ht="12.7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  <c r="BZ1853" s="6"/>
      <c r="CA1853" s="6"/>
      <c r="CB1853" s="6"/>
      <c r="CC1853" s="6"/>
      <c r="CD1853" s="6"/>
      <c r="CE1853" s="6"/>
      <c r="CF1853" s="6"/>
      <c r="CG1853" s="6"/>
      <c r="CH1853" s="6"/>
      <c r="CI1853" s="6"/>
      <c r="CJ1853" s="6"/>
      <c r="CK1853" s="6"/>
      <c r="CL1853" s="6"/>
      <c r="CM1853" s="6"/>
      <c r="CN1853" s="6"/>
      <c r="CO1853" s="6"/>
      <c r="CP1853" s="6"/>
      <c r="CQ1853" s="6"/>
      <c r="CR1853" s="6"/>
      <c r="CS1853" s="6"/>
      <c r="CT1853" s="6"/>
      <c r="CU1853" s="6"/>
      <c r="CV1853" s="6"/>
    </row>
    <row r="1854" spans="1:100" ht="12.7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  <c r="BW1854" s="6"/>
      <c r="BX1854" s="6"/>
      <c r="BY1854" s="6"/>
      <c r="BZ1854" s="6"/>
      <c r="CA1854" s="6"/>
      <c r="CB1854" s="6"/>
      <c r="CC1854" s="6"/>
      <c r="CD1854" s="6"/>
      <c r="CE1854" s="6"/>
      <c r="CF1854" s="6"/>
      <c r="CG1854" s="6"/>
      <c r="CH1854" s="6"/>
      <c r="CI1854" s="6"/>
      <c r="CJ1854" s="6"/>
      <c r="CK1854" s="6"/>
      <c r="CL1854" s="6"/>
      <c r="CM1854" s="6"/>
      <c r="CN1854" s="6"/>
      <c r="CO1854" s="6"/>
      <c r="CP1854" s="6"/>
      <c r="CQ1854" s="6"/>
      <c r="CR1854" s="6"/>
      <c r="CS1854" s="6"/>
      <c r="CT1854" s="6"/>
      <c r="CU1854" s="6"/>
      <c r="CV1854" s="6"/>
    </row>
    <row r="1855" spans="1:100" ht="12.7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  <c r="CB1855" s="6"/>
      <c r="CC1855" s="6"/>
      <c r="CD1855" s="6"/>
      <c r="CE1855" s="6"/>
      <c r="CF1855" s="6"/>
      <c r="CG1855" s="6"/>
      <c r="CH1855" s="6"/>
      <c r="CI1855" s="6"/>
      <c r="CJ1855" s="6"/>
      <c r="CK1855" s="6"/>
      <c r="CL1855" s="6"/>
      <c r="CM1855" s="6"/>
      <c r="CN1855" s="6"/>
      <c r="CO1855" s="6"/>
      <c r="CP1855" s="6"/>
      <c r="CQ1855" s="6"/>
      <c r="CR1855" s="6"/>
      <c r="CS1855" s="6"/>
      <c r="CT1855" s="6"/>
      <c r="CU1855" s="6"/>
      <c r="CV1855" s="6"/>
    </row>
    <row r="1856" spans="1:100" ht="12.7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  <c r="CB1856" s="6"/>
      <c r="CC1856" s="6"/>
      <c r="CD1856" s="6"/>
      <c r="CE1856" s="6"/>
      <c r="CF1856" s="6"/>
      <c r="CG1856" s="6"/>
      <c r="CH1856" s="6"/>
      <c r="CI1856" s="6"/>
      <c r="CJ1856" s="6"/>
      <c r="CK1856" s="6"/>
      <c r="CL1856" s="6"/>
      <c r="CM1856" s="6"/>
      <c r="CN1856" s="6"/>
      <c r="CO1856" s="6"/>
      <c r="CP1856" s="6"/>
      <c r="CQ1856" s="6"/>
      <c r="CR1856" s="6"/>
      <c r="CS1856" s="6"/>
      <c r="CT1856" s="6"/>
      <c r="CU1856" s="6"/>
      <c r="CV1856" s="6"/>
    </row>
    <row r="1857" spans="1:100" ht="12.7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/>
      <c r="CC1857" s="6"/>
      <c r="CD1857" s="6"/>
      <c r="CE1857" s="6"/>
      <c r="CF1857" s="6"/>
      <c r="CG1857" s="6"/>
      <c r="CH1857" s="6"/>
      <c r="CI1857" s="6"/>
      <c r="CJ1857" s="6"/>
      <c r="CK1857" s="6"/>
      <c r="CL1857" s="6"/>
      <c r="CM1857" s="6"/>
      <c r="CN1857" s="6"/>
      <c r="CO1857" s="6"/>
      <c r="CP1857" s="6"/>
      <c r="CQ1857" s="6"/>
      <c r="CR1857" s="6"/>
      <c r="CS1857" s="6"/>
      <c r="CT1857" s="6"/>
      <c r="CU1857" s="6"/>
      <c r="CV1857" s="6"/>
    </row>
    <row r="1858" spans="1:100" ht="12.7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  <c r="BZ1858" s="6"/>
      <c r="CA1858" s="6"/>
      <c r="CB1858" s="6"/>
      <c r="CC1858" s="6"/>
      <c r="CD1858" s="6"/>
      <c r="CE1858" s="6"/>
      <c r="CF1858" s="6"/>
      <c r="CG1858" s="6"/>
      <c r="CH1858" s="6"/>
      <c r="CI1858" s="6"/>
      <c r="CJ1858" s="6"/>
      <c r="CK1858" s="6"/>
      <c r="CL1858" s="6"/>
      <c r="CM1858" s="6"/>
      <c r="CN1858" s="6"/>
      <c r="CO1858" s="6"/>
      <c r="CP1858" s="6"/>
      <c r="CQ1858" s="6"/>
      <c r="CR1858" s="6"/>
      <c r="CS1858" s="6"/>
      <c r="CT1858" s="6"/>
      <c r="CU1858" s="6"/>
      <c r="CV1858" s="6"/>
    </row>
    <row r="1859" spans="1:100" ht="12.7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  <c r="BW1859" s="6"/>
      <c r="BX1859" s="6"/>
      <c r="BY1859" s="6"/>
      <c r="BZ1859" s="6"/>
      <c r="CA1859" s="6"/>
      <c r="CB1859" s="6"/>
      <c r="CC1859" s="6"/>
      <c r="CD1859" s="6"/>
      <c r="CE1859" s="6"/>
      <c r="CF1859" s="6"/>
      <c r="CG1859" s="6"/>
      <c r="CH1859" s="6"/>
      <c r="CI1859" s="6"/>
      <c r="CJ1859" s="6"/>
      <c r="CK1859" s="6"/>
      <c r="CL1859" s="6"/>
      <c r="CM1859" s="6"/>
      <c r="CN1859" s="6"/>
      <c r="CO1859" s="6"/>
      <c r="CP1859" s="6"/>
      <c r="CQ1859" s="6"/>
      <c r="CR1859" s="6"/>
      <c r="CS1859" s="6"/>
      <c r="CT1859" s="6"/>
      <c r="CU1859" s="6"/>
      <c r="CV1859" s="6"/>
    </row>
    <row r="1860" spans="1:100" ht="12.7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  <c r="BW1860" s="6"/>
      <c r="BX1860" s="6"/>
      <c r="BY1860" s="6"/>
      <c r="BZ1860" s="6"/>
      <c r="CA1860" s="6"/>
      <c r="CB1860" s="6"/>
      <c r="CC1860" s="6"/>
      <c r="CD1860" s="6"/>
      <c r="CE1860" s="6"/>
      <c r="CF1860" s="6"/>
      <c r="CG1860" s="6"/>
      <c r="CH1860" s="6"/>
      <c r="CI1860" s="6"/>
      <c r="CJ1860" s="6"/>
      <c r="CK1860" s="6"/>
      <c r="CL1860" s="6"/>
      <c r="CM1860" s="6"/>
      <c r="CN1860" s="6"/>
      <c r="CO1860" s="6"/>
      <c r="CP1860" s="6"/>
      <c r="CQ1860" s="6"/>
      <c r="CR1860" s="6"/>
      <c r="CS1860" s="6"/>
      <c r="CT1860" s="6"/>
      <c r="CU1860" s="6"/>
      <c r="CV1860" s="6"/>
    </row>
    <row r="1861" spans="1:100" ht="12.7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  <c r="BW1861" s="6"/>
      <c r="BX1861" s="6"/>
      <c r="BY1861" s="6"/>
      <c r="BZ1861" s="6"/>
      <c r="CA1861" s="6"/>
      <c r="CB1861" s="6"/>
      <c r="CC1861" s="6"/>
      <c r="CD1861" s="6"/>
      <c r="CE1861" s="6"/>
      <c r="CF1861" s="6"/>
      <c r="CG1861" s="6"/>
      <c r="CH1861" s="6"/>
      <c r="CI1861" s="6"/>
      <c r="CJ1861" s="6"/>
      <c r="CK1861" s="6"/>
      <c r="CL1861" s="6"/>
      <c r="CM1861" s="6"/>
      <c r="CN1861" s="6"/>
      <c r="CO1861" s="6"/>
      <c r="CP1861" s="6"/>
      <c r="CQ1861" s="6"/>
      <c r="CR1861" s="6"/>
      <c r="CS1861" s="6"/>
      <c r="CT1861" s="6"/>
      <c r="CU1861" s="6"/>
      <c r="CV1861" s="6"/>
    </row>
    <row r="1862" spans="1:100" ht="12.7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  <c r="BW1862" s="6"/>
      <c r="BX1862" s="6"/>
      <c r="BY1862" s="6"/>
      <c r="BZ1862" s="6"/>
      <c r="CA1862" s="6"/>
      <c r="CB1862" s="6"/>
      <c r="CC1862" s="6"/>
      <c r="CD1862" s="6"/>
      <c r="CE1862" s="6"/>
      <c r="CF1862" s="6"/>
      <c r="CG1862" s="6"/>
      <c r="CH1862" s="6"/>
      <c r="CI1862" s="6"/>
      <c r="CJ1862" s="6"/>
      <c r="CK1862" s="6"/>
      <c r="CL1862" s="6"/>
      <c r="CM1862" s="6"/>
      <c r="CN1862" s="6"/>
      <c r="CO1862" s="6"/>
      <c r="CP1862" s="6"/>
      <c r="CQ1862" s="6"/>
      <c r="CR1862" s="6"/>
      <c r="CS1862" s="6"/>
      <c r="CT1862" s="6"/>
      <c r="CU1862" s="6"/>
      <c r="CV1862" s="6"/>
    </row>
    <row r="1863" spans="1:100" ht="12.7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  <c r="CB1863" s="6"/>
      <c r="CC1863" s="6"/>
      <c r="CD1863" s="6"/>
      <c r="CE1863" s="6"/>
      <c r="CF1863" s="6"/>
      <c r="CG1863" s="6"/>
      <c r="CH1863" s="6"/>
      <c r="CI1863" s="6"/>
      <c r="CJ1863" s="6"/>
      <c r="CK1863" s="6"/>
      <c r="CL1863" s="6"/>
      <c r="CM1863" s="6"/>
      <c r="CN1863" s="6"/>
      <c r="CO1863" s="6"/>
      <c r="CP1863" s="6"/>
      <c r="CQ1863" s="6"/>
      <c r="CR1863" s="6"/>
      <c r="CS1863" s="6"/>
      <c r="CT1863" s="6"/>
      <c r="CU1863" s="6"/>
      <c r="CV1863" s="6"/>
    </row>
    <row r="1864" spans="1:100" ht="12.7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  <c r="CB1864" s="6"/>
      <c r="CC1864" s="6"/>
      <c r="CD1864" s="6"/>
      <c r="CE1864" s="6"/>
      <c r="CF1864" s="6"/>
      <c r="CG1864" s="6"/>
      <c r="CH1864" s="6"/>
      <c r="CI1864" s="6"/>
      <c r="CJ1864" s="6"/>
      <c r="CK1864" s="6"/>
      <c r="CL1864" s="6"/>
      <c r="CM1864" s="6"/>
      <c r="CN1864" s="6"/>
      <c r="CO1864" s="6"/>
      <c r="CP1864" s="6"/>
      <c r="CQ1864" s="6"/>
      <c r="CR1864" s="6"/>
      <c r="CS1864" s="6"/>
      <c r="CT1864" s="6"/>
      <c r="CU1864" s="6"/>
      <c r="CV1864" s="6"/>
    </row>
    <row r="1865" spans="1:100" ht="12.7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  <c r="CB1865" s="6"/>
      <c r="CC1865" s="6"/>
      <c r="CD1865" s="6"/>
      <c r="CE1865" s="6"/>
      <c r="CF1865" s="6"/>
      <c r="CG1865" s="6"/>
      <c r="CH1865" s="6"/>
      <c r="CI1865" s="6"/>
      <c r="CJ1865" s="6"/>
      <c r="CK1865" s="6"/>
      <c r="CL1865" s="6"/>
      <c r="CM1865" s="6"/>
      <c r="CN1865" s="6"/>
      <c r="CO1865" s="6"/>
      <c r="CP1865" s="6"/>
      <c r="CQ1865" s="6"/>
      <c r="CR1865" s="6"/>
      <c r="CS1865" s="6"/>
      <c r="CT1865" s="6"/>
      <c r="CU1865" s="6"/>
      <c r="CV1865" s="6"/>
    </row>
    <row r="1866" spans="1:100" ht="12.7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  <c r="CB1866" s="6"/>
      <c r="CC1866" s="6"/>
      <c r="CD1866" s="6"/>
      <c r="CE1866" s="6"/>
      <c r="CF1866" s="6"/>
      <c r="CG1866" s="6"/>
      <c r="CH1866" s="6"/>
      <c r="CI1866" s="6"/>
      <c r="CJ1866" s="6"/>
      <c r="CK1866" s="6"/>
      <c r="CL1866" s="6"/>
      <c r="CM1866" s="6"/>
      <c r="CN1866" s="6"/>
      <c r="CO1866" s="6"/>
      <c r="CP1866" s="6"/>
      <c r="CQ1866" s="6"/>
      <c r="CR1866" s="6"/>
      <c r="CS1866" s="6"/>
      <c r="CT1866" s="6"/>
      <c r="CU1866" s="6"/>
      <c r="CV1866" s="6"/>
    </row>
    <row r="1867" spans="1:100" ht="12.7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  <c r="BZ1867" s="6"/>
      <c r="CA1867" s="6"/>
      <c r="CB1867" s="6"/>
      <c r="CC1867" s="6"/>
      <c r="CD1867" s="6"/>
      <c r="CE1867" s="6"/>
      <c r="CF1867" s="6"/>
      <c r="CG1867" s="6"/>
      <c r="CH1867" s="6"/>
      <c r="CI1867" s="6"/>
      <c r="CJ1867" s="6"/>
      <c r="CK1867" s="6"/>
      <c r="CL1867" s="6"/>
      <c r="CM1867" s="6"/>
      <c r="CN1867" s="6"/>
      <c r="CO1867" s="6"/>
      <c r="CP1867" s="6"/>
      <c r="CQ1867" s="6"/>
      <c r="CR1867" s="6"/>
      <c r="CS1867" s="6"/>
      <c r="CT1867" s="6"/>
      <c r="CU1867" s="6"/>
      <c r="CV1867" s="6"/>
    </row>
    <row r="1868" spans="1:100" ht="12.7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  <c r="BW1868" s="6"/>
      <c r="BX1868" s="6"/>
      <c r="BY1868" s="6"/>
      <c r="BZ1868" s="6"/>
      <c r="CA1868" s="6"/>
      <c r="CB1868" s="6"/>
      <c r="CC1868" s="6"/>
      <c r="CD1868" s="6"/>
      <c r="CE1868" s="6"/>
      <c r="CF1868" s="6"/>
      <c r="CG1868" s="6"/>
      <c r="CH1868" s="6"/>
      <c r="CI1868" s="6"/>
      <c r="CJ1868" s="6"/>
      <c r="CK1868" s="6"/>
      <c r="CL1868" s="6"/>
      <c r="CM1868" s="6"/>
      <c r="CN1868" s="6"/>
      <c r="CO1868" s="6"/>
      <c r="CP1868" s="6"/>
      <c r="CQ1868" s="6"/>
      <c r="CR1868" s="6"/>
      <c r="CS1868" s="6"/>
      <c r="CT1868" s="6"/>
      <c r="CU1868" s="6"/>
      <c r="CV1868" s="6"/>
    </row>
    <row r="1869" spans="1:100" ht="12.7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  <c r="CB1869" s="6"/>
      <c r="CC1869" s="6"/>
      <c r="CD1869" s="6"/>
      <c r="CE1869" s="6"/>
      <c r="CF1869" s="6"/>
      <c r="CG1869" s="6"/>
      <c r="CH1869" s="6"/>
      <c r="CI1869" s="6"/>
      <c r="CJ1869" s="6"/>
      <c r="CK1869" s="6"/>
      <c r="CL1869" s="6"/>
      <c r="CM1869" s="6"/>
      <c r="CN1869" s="6"/>
      <c r="CO1869" s="6"/>
      <c r="CP1869" s="6"/>
      <c r="CQ1869" s="6"/>
      <c r="CR1869" s="6"/>
      <c r="CS1869" s="6"/>
      <c r="CT1869" s="6"/>
      <c r="CU1869" s="6"/>
      <c r="CV1869" s="6"/>
    </row>
    <row r="1870" spans="1:100" ht="12.7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  <c r="BW1870" s="6"/>
      <c r="BX1870" s="6"/>
      <c r="BY1870" s="6"/>
      <c r="BZ1870" s="6"/>
      <c r="CA1870" s="6"/>
      <c r="CB1870" s="6"/>
      <c r="CC1870" s="6"/>
      <c r="CD1870" s="6"/>
      <c r="CE1870" s="6"/>
      <c r="CF1870" s="6"/>
      <c r="CG1870" s="6"/>
      <c r="CH1870" s="6"/>
      <c r="CI1870" s="6"/>
      <c r="CJ1870" s="6"/>
      <c r="CK1870" s="6"/>
      <c r="CL1870" s="6"/>
      <c r="CM1870" s="6"/>
      <c r="CN1870" s="6"/>
      <c r="CO1870" s="6"/>
      <c r="CP1870" s="6"/>
      <c r="CQ1870" s="6"/>
      <c r="CR1870" s="6"/>
      <c r="CS1870" s="6"/>
      <c r="CT1870" s="6"/>
      <c r="CU1870" s="6"/>
      <c r="CV1870" s="6"/>
    </row>
    <row r="1871" spans="1:100" ht="12.7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  <c r="CB1871" s="6"/>
      <c r="CC1871" s="6"/>
      <c r="CD1871" s="6"/>
      <c r="CE1871" s="6"/>
      <c r="CF1871" s="6"/>
      <c r="CG1871" s="6"/>
      <c r="CH1871" s="6"/>
      <c r="CI1871" s="6"/>
      <c r="CJ1871" s="6"/>
      <c r="CK1871" s="6"/>
      <c r="CL1871" s="6"/>
      <c r="CM1871" s="6"/>
      <c r="CN1871" s="6"/>
      <c r="CO1871" s="6"/>
      <c r="CP1871" s="6"/>
      <c r="CQ1871" s="6"/>
      <c r="CR1871" s="6"/>
      <c r="CS1871" s="6"/>
      <c r="CT1871" s="6"/>
      <c r="CU1871" s="6"/>
      <c r="CV1871" s="6"/>
    </row>
    <row r="1872" spans="1:100" ht="12.7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  <c r="CB1872" s="6"/>
      <c r="CC1872" s="6"/>
      <c r="CD1872" s="6"/>
      <c r="CE1872" s="6"/>
      <c r="CF1872" s="6"/>
      <c r="CG1872" s="6"/>
      <c r="CH1872" s="6"/>
      <c r="CI1872" s="6"/>
      <c r="CJ1872" s="6"/>
      <c r="CK1872" s="6"/>
      <c r="CL1872" s="6"/>
      <c r="CM1872" s="6"/>
      <c r="CN1872" s="6"/>
      <c r="CO1872" s="6"/>
      <c r="CP1872" s="6"/>
      <c r="CQ1872" s="6"/>
      <c r="CR1872" s="6"/>
      <c r="CS1872" s="6"/>
      <c r="CT1872" s="6"/>
      <c r="CU1872" s="6"/>
      <c r="CV1872" s="6"/>
    </row>
    <row r="1873" spans="1:100" ht="12.7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  <c r="CB1873" s="6"/>
      <c r="CC1873" s="6"/>
      <c r="CD1873" s="6"/>
      <c r="CE1873" s="6"/>
      <c r="CF1873" s="6"/>
      <c r="CG1873" s="6"/>
      <c r="CH1873" s="6"/>
      <c r="CI1873" s="6"/>
      <c r="CJ1873" s="6"/>
      <c r="CK1873" s="6"/>
      <c r="CL1873" s="6"/>
      <c r="CM1873" s="6"/>
      <c r="CN1873" s="6"/>
      <c r="CO1873" s="6"/>
      <c r="CP1873" s="6"/>
      <c r="CQ1873" s="6"/>
      <c r="CR1873" s="6"/>
      <c r="CS1873" s="6"/>
      <c r="CT1873" s="6"/>
      <c r="CU1873" s="6"/>
      <c r="CV1873" s="6"/>
    </row>
    <row r="1874" spans="1:100" ht="12.7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  <c r="BW1874" s="6"/>
      <c r="BX1874" s="6"/>
      <c r="BY1874" s="6"/>
      <c r="BZ1874" s="6"/>
      <c r="CA1874" s="6"/>
      <c r="CB1874" s="6"/>
      <c r="CC1874" s="6"/>
      <c r="CD1874" s="6"/>
      <c r="CE1874" s="6"/>
      <c r="CF1874" s="6"/>
      <c r="CG1874" s="6"/>
      <c r="CH1874" s="6"/>
      <c r="CI1874" s="6"/>
      <c r="CJ1874" s="6"/>
      <c r="CK1874" s="6"/>
      <c r="CL1874" s="6"/>
      <c r="CM1874" s="6"/>
      <c r="CN1874" s="6"/>
      <c r="CO1874" s="6"/>
      <c r="CP1874" s="6"/>
      <c r="CQ1874" s="6"/>
      <c r="CR1874" s="6"/>
      <c r="CS1874" s="6"/>
      <c r="CT1874" s="6"/>
      <c r="CU1874" s="6"/>
      <c r="CV1874" s="6"/>
    </row>
    <row r="1875" spans="1:100" ht="12.7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  <c r="BW1875" s="6"/>
      <c r="BX1875" s="6"/>
      <c r="BY1875" s="6"/>
      <c r="BZ1875" s="6"/>
      <c r="CA1875" s="6"/>
      <c r="CB1875" s="6"/>
      <c r="CC1875" s="6"/>
      <c r="CD1875" s="6"/>
      <c r="CE1875" s="6"/>
      <c r="CF1875" s="6"/>
      <c r="CG1875" s="6"/>
      <c r="CH1875" s="6"/>
      <c r="CI1875" s="6"/>
      <c r="CJ1875" s="6"/>
      <c r="CK1875" s="6"/>
      <c r="CL1875" s="6"/>
      <c r="CM1875" s="6"/>
      <c r="CN1875" s="6"/>
      <c r="CO1875" s="6"/>
      <c r="CP1875" s="6"/>
      <c r="CQ1875" s="6"/>
      <c r="CR1875" s="6"/>
      <c r="CS1875" s="6"/>
      <c r="CT1875" s="6"/>
      <c r="CU1875" s="6"/>
      <c r="CV1875" s="6"/>
    </row>
    <row r="1876" spans="1:100" ht="12.7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  <c r="BW1876" s="6"/>
      <c r="BX1876" s="6"/>
      <c r="BY1876" s="6"/>
      <c r="BZ1876" s="6"/>
      <c r="CA1876" s="6"/>
      <c r="CB1876" s="6"/>
      <c r="CC1876" s="6"/>
      <c r="CD1876" s="6"/>
      <c r="CE1876" s="6"/>
      <c r="CF1876" s="6"/>
      <c r="CG1876" s="6"/>
      <c r="CH1876" s="6"/>
      <c r="CI1876" s="6"/>
      <c r="CJ1876" s="6"/>
      <c r="CK1876" s="6"/>
      <c r="CL1876" s="6"/>
      <c r="CM1876" s="6"/>
      <c r="CN1876" s="6"/>
      <c r="CO1876" s="6"/>
      <c r="CP1876" s="6"/>
      <c r="CQ1876" s="6"/>
      <c r="CR1876" s="6"/>
      <c r="CS1876" s="6"/>
      <c r="CT1876" s="6"/>
      <c r="CU1876" s="6"/>
      <c r="CV1876" s="6"/>
    </row>
    <row r="1877" spans="1:100" ht="12.7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  <c r="CB1877" s="6"/>
      <c r="CC1877" s="6"/>
      <c r="CD1877" s="6"/>
      <c r="CE1877" s="6"/>
      <c r="CF1877" s="6"/>
      <c r="CG1877" s="6"/>
      <c r="CH1877" s="6"/>
      <c r="CI1877" s="6"/>
      <c r="CJ1877" s="6"/>
      <c r="CK1877" s="6"/>
      <c r="CL1877" s="6"/>
      <c r="CM1877" s="6"/>
      <c r="CN1877" s="6"/>
      <c r="CO1877" s="6"/>
      <c r="CP1877" s="6"/>
      <c r="CQ1877" s="6"/>
      <c r="CR1877" s="6"/>
      <c r="CS1877" s="6"/>
      <c r="CT1877" s="6"/>
      <c r="CU1877" s="6"/>
      <c r="CV1877" s="6"/>
    </row>
    <row r="1878" spans="1:100" ht="12.7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  <c r="CB1878" s="6"/>
      <c r="CC1878" s="6"/>
      <c r="CD1878" s="6"/>
      <c r="CE1878" s="6"/>
      <c r="CF1878" s="6"/>
      <c r="CG1878" s="6"/>
      <c r="CH1878" s="6"/>
      <c r="CI1878" s="6"/>
      <c r="CJ1878" s="6"/>
      <c r="CK1878" s="6"/>
      <c r="CL1878" s="6"/>
      <c r="CM1878" s="6"/>
      <c r="CN1878" s="6"/>
      <c r="CO1878" s="6"/>
      <c r="CP1878" s="6"/>
      <c r="CQ1878" s="6"/>
      <c r="CR1878" s="6"/>
      <c r="CS1878" s="6"/>
      <c r="CT1878" s="6"/>
      <c r="CU1878" s="6"/>
      <c r="CV1878" s="6"/>
    </row>
    <row r="1879" spans="1:100" ht="12.7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  <c r="CB1879" s="6"/>
      <c r="CC1879" s="6"/>
      <c r="CD1879" s="6"/>
      <c r="CE1879" s="6"/>
      <c r="CF1879" s="6"/>
      <c r="CG1879" s="6"/>
      <c r="CH1879" s="6"/>
      <c r="CI1879" s="6"/>
      <c r="CJ1879" s="6"/>
      <c r="CK1879" s="6"/>
      <c r="CL1879" s="6"/>
      <c r="CM1879" s="6"/>
      <c r="CN1879" s="6"/>
      <c r="CO1879" s="6"/>
      <c r="CP1879" s="6"/>
      <c r="CQ1879" s="6"/>
      <c r="CR1879" s="6"/>
      <c r="CS1879" s="6"/>
      <c r="CT1879" s="6"/>
      <c r="CU1879" s="6"/>
      <c r="CV1879" s="6"/>
    </row>
    <row r="1880" spans="1:100" ht="12.7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  <c r="BW1880" s="6"/>
      <c r="BX1880" s="6"/>
      <c r="BY1880" s="6"/>
      <c r="BZ1880" s="6"/>
      <c r="CA1880" s="6"/>
      <c r="CB1880" s="6"/>
      <c r="CC1880" s="6"/>
      <c r="CD1880" s="6"/>
      <c r="CE1880" s="6"/>
      <c r="CF1880" s="6"/>
      <c r="CG1880" s="6"/>
      <c r="CH1880" s="6"/>
      <c r="CI1880" s="6"/>
      <c r="CJ1880" s="6"/>
      <c r="CK1880" s="6"/>
      <c r="CL1880" s="6"/>
      <c r="CM1880" s="6"/>
      <c r="CN1880" s="6"/>
      <c r="CO1880" s="6"/>
      <c r="CP1880" s="6"/>
      <c r="CQ1880" s="6"/>
      <c r="CR1880" s="6"/>
      <c r="CS1880" s="6"/>
      <c r="CT1880" s="6"/>
      <c r="CU1880" s="6"/>
      <c r="CV1880" s="6"/>
    </row>
    <row r="1881" spans="1:100" ht="12.7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  <c r="BW1881" s="6"/>
      <c r="BX1881" s="6"/>
      <c r="BY1881" s="6"/>
      <c r="BZ1881" s="6"/>
      <c r="CA1881" s="6"/>
      <c r="CB1881" s="6"/>
      <c r="CC1881" s="6"/>
      <c r="CD1881" s="6"/>
      <c r="CE1881" s="6"/>
      <c r="CF1881" s="6"/>
      <c r="CG1881" s="6"/>
      <c r="CH1881" s="6"/>
      <c r="CI1881" s="6"/>
      <c r="CJ1881" s="6"/>
      <c r="CK1881" s="6"/>
      <c r="CL1881" s="6"/>
      <c r="CM1881" s="6"/>
      <c r="CN1881" s="6"/>
      <c r="CO1881" s="6"/>
      <c r="CP1881" s="6"/>
      <c r="CQ1881" s="6"/>
      <c r="CR1881" s="6"/>
      <c r="CS1881" s="6"/>
      <c r="CT1881" s="6"/>
      <c r="CU1881" s="6"/>
      <c r="CV1881" s="6"/>
    </row>
    <row r="1882" spans="1:100" ht="12.7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  <c r="BW1882" s="6"/>
      <c r="BX1882" s="6"/>
      <c r="BY1882" s="6"/>
      <c r="BZ1882" s="6"/>
      <c r="CA1882" s="6"/>
      <c r="CB1882" s="6"/>
      <c r="CC1882" s="6"/>
      <c r="CD1882" s="6"/>
      <c r="CE1882" s="6"/>
      <c r="CF1882" s="6"/>
      <c r="CG1882" s="6"/>
      <c r="CH1882" s="6"/>
      <c r="CI1882" s="6"/>
      <c r="CJ1882" s="6"/>
      <c r="CK1882" s="6"/>
      <c r="CL1882" s="6"/>
      <c r="CM1882" s="6"/>
      <c r="CN1882" s="6"/>
      <c r="CO1882" s="6"/>
      <c r="CP1882" s="6"/>
      <c r="CQ1882" s="6"/>
      <c r="CR1882" s="6"/>
      <c r="CS1882" s="6"/>
      <c r="CT1882" s="6"/>
      <c r="CU1882" s="6"/>
      <c r="CV1882" s="6"/>
    </row>
    <row r="1883" spans="1:100" ht="12.7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  <c r="BW1883" s="6"/>
      <c r="BX1883" s="6"/>
      <c r="BY1883" s="6"/>
      <c r="BZ1883" s="6"/>
      <c r="CA1883" s="6"/>
      <c r="CB1883" s="6"/>
      <c r="CC1883" s="6"/>
      <c r="CD1883" s="6"/>
      <c r="CE1883" s="6"/>
      <c r="CF1883" s="6"/>
      <c r="CG1883" s="6"/>
      <c r="CH1883" s="6"/>
      <c r="CI1883" s="6"/>
      <c r="CJ1883" s="6"/>
      <c r="CK1883" s="6"/>
      <c r="CL1883" s="6"/>
      <c r="CM1883" s="6"/>
      <c r="CN1883" s="6"/>
      <c r="CO1883" s="6"/>
      <c r="CP1883" s="6"/>
      <c r="CQ1883" s="6"/>
      <c r="CR1883" s="6"/>
      <c r="CS1883" s="6"/>
      <c r="CT1883" s="6"/>
      <c r="CU1883" s="6"/>
      <c r="CV1883" s="6"/>
    </row>
    <row r="1884" spans="1:100" ht="12.7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  <c r="BW1884" s="6"/>
      <c r="BX1884" s="6"/>
      <c r="BY1884" s="6"/>
      <c r="BZ1884" s="6"/>
      <c r="CA1884" s="6"/>
      <c r="CB1884" s="6"/>
      <c r="CC1884" s="6"/>
      <c r="CD1884" s="6"/>
      <c r="CE1884" s="6"/>
      <c r="CF1884" s="6"/>
      <c r="CG1884" s="6"/>
      <c r="CH1884" s="6"/>
      <c r="CI1884" s="6"/>
      <c r="CJ1884" s="6"/>
      <c r="CK1884" s="6"/>
      <c r="CL1884" s="6"/>
      <c r="CM1884" s="6"/>
      <c r="CN1884" s="6"/>
      <c r="CO1884" s="6"/>
      <c r="CP1884" s="6"/>
      <c r="CQ1884" s="6"/>
      <c r="CR1884" s="6"/>
      <c r="CS1884" s="6"/>
      <c r="CT1884" s="6"/>
      <c r="CU1884" s="6"/>
      <c r="CV1884" s="6"/>
    </row>
    <row r="1885" spans="1:100" ht="12.7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  <c r="BW1885" s="6"/>
      <c r="BX1885" s="6"/>
      <c r="BY1885" s="6"/>
      <c r="BZ1885" s="6"/>
      <c r="CA1885" s="6"/>
      <c r="CB1885" s="6"/>
      <c r="CC1885" s="6"/>
      <c r="CD1885" s="6"/>
      <c r="CE1885" s="6"/>
      <c r="CF1885" s="6"/>
      <c r="CG1885" s="6"/>
      <c r="CH1885" s="6"/>
      <c r="CI1885" s="6"/>
      <c r="CJ1885" s="6"/>
      <c r="CK1885" s="6"/>
      <c r="CL1885" s="6"/>
      <c r="CM1885" s="6"/>
      <c r="CN1885" s="6"/>
      <c r="CO1885" s="6"/>
      <c r="CP1885" s="6"/>
      <c r="CQ1885" s="6"/>
      <c r="CR1885" s="6"/>
      <c r="CS1885" s="6"/>
      <c r="CT1885" s="6"/>
      <c r="CU1885" s="6"/>
      <c r="CV1885" s="6"/>
    </row>
    <row r="1886" spans="1:100" ht="12.7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  <c r="CB1886" s="6"/>
      <c r="CC1886" s="6"/>
      <c r="CD1886" s="6"/>
      <c r="CE1886" s="6"/>
      <c r="CF1886" s="6"/>
      <c r="CG1886" s="6"/>
      <c r="CH1886" s="6"/>
      <c r="CI1886" s="6"/>
      <c r="CJ1886" s="6"/>
      <c r="CK1886" s="6"/>
      <c r="CL1886" s="6"/>
      <c r="CM1886" s="6"/>
      <c r="CN1886" s="6"/>
      <c r="CO1886" s="6"/>
      <c r="CP1886" s="6"/>
      <c r="CQ1886" s="6"/>
      <c r="CR1886" s="6"/>
      <c r="CS1886" s="6"/>
      <c r="CT1886" s="6"/>
      <c r="CU1886" s="6"/>
      <c r="CV1886" s="6"/>
    </row>
    <row r="1887" spans="1:100" ht="12.7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  <c r="CB1887" s="6"/>
      <c r="CC1887" s="6"/>
      <c r="CD1887" s="6"/>
      <c r="CE1887" s="6"/>
      <c r="CF1887" s="6"/>
      <c r="CG1887" s="6"/>
      <c r="CH1887" s="6"/>
      <c r="CI1887" s="6"/>
      <c r="CJ1887" s="6"/>
      <c r="CK1887" s="6"/>
      <c r="CL1887" s="6"/>
      <c r="CM1887" s="6"/>
      <c r="CN1887" s="6"/>
      <c r="CO1887" s="6"/>
      <c r="CP1887" s="6"/>
      <c r="CQ1887" s="6"/>
      <c r="CR1887" s="6"/>
      <c r="CS1887" s="6"/>
      <c r="CT1887" s="6"/>
      <c r="CU1887" s="6"/>
      <c r="CV1887" s="6"/>
    </row>
    <row r="1888" spans="1:100" ht="12.7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/>
      <c r="CC1888" s="6"/>
      <c r="CD1888" s="6"/>
      <c r="CE1888" s="6"/>
      <c r="CF1888" s="6"/>
      <c r="CG1888" s="6"/>
      <c r="CH1888" s="6"/>
      <c r="CI1888" s="6"/>
      <c r="CJ1888" s="6"/>
      <c r="CK1888" s="6"/>
      <c r="CL1888" s="6"/>
      <c r="CM1888" s="6"/>
      <c r="CN1888" s="6"/>
      <c r="CO1888" s="6"/>
      <c r="CP1888" s="6"/>
      <c r="CQ1888" s="6"/>
      <c r="CR1888" s="6"/>
      <c r="CS1888" s="6"/>
      <c r="CT1888" s="6"/>
      <c r="CU1888" s="6"/>
      <c r="CV1888" s="6"/>
    </row>
    <row r="1889" spans="1:100" ht="12.7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  <c r="BW1889" s="6"/>
      <c r="BX1889" s="6"/>
      <c r="BY1889" s="6"/>
      <c r="BZ1889" s="6"/>
      <c r="CA1889" s="6"/>
      <c r="CB1889" s="6"/>
      <c r="CC1889" s="6"/>
      <c r="CD1889" s="6"/>
      <c r="CE1889" s="6"/>
      <c r="CF1889" s="6"/>
      <c r="CG1889" s="6"/>
      <c r="CH1889" s="6"/>
      <c r="CI1889" s="6"/>
      <c r="CJ1889" s="6"/>
      <c r="CK1889" s="6"/>
      <c r="CL1889" s="6"/>
      <c r="CM1889" s="6"/>
      <c r="CN1889" s="6"/>
      <c r="CO1889" s="6"/>
      <c r="CP1889" s="6"/>
      <c r="CQ1889" s="6"/>
      <c r="CR1889" s="6"/>
      <c r="CS1889" s="6"/>
      <c r="CT1889" s="6"/>
      <c r="CU1889" s="6"/>
      <c r="CV1889" s="6"/>
    </row>
    <row r="1890" spans="1:100" ht="12.7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  <c r="BW1890" s="6"/>
      <c r="BX1890" s="6"/>
      <c r="BY1890" s="6"/>
      <c r="BZ1890" s="6"/>
      <c r="CA1890" s="6"/>
      <c r="CB1890" s="6"/>
      <c r="CC1890" s="6"/>
      <c r="CD1890" s="6"/>
      <c r="CE1890" s="6"/>
      <c r="CF1890" s="6"/>
      <c r="CG1890" s="6"/>
      <c r="CH1890" s="6"/>
      <c r="CI1890" s="6"/>
      <c r="CJ1890" s="6"/>
      <c r="CK1890" s="6"/>
      <c r="CL1890" s="6"/>
      <c r="CM1890" s="6"/>
      <c r="CN1890" s="6"/>
      <c r="CO1890" s="6"/>
      <c r="CP1890" s="6"/>
      <c r="CQ1890" s="6"/>
      <c r="CR1890" s="6"/>
      <c r="CS1890" s="6"/>
      <c r="CT1890" s="6"/>
      <c r="CU1890" s="6"/>
      <c r="CV1890" s="6"/>
    </row>
    <row r="1891" spans="1:100" ht="12.7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  <c r="BW1891" s="6"/>
      <c r="BX1891" s="6"/>
      <c r="BY1891" s="6"/>
      <c r="BZ1891" s="6"/>
      <c r="CA1891" s="6"/>
      <c r="CB1891" s="6"/>
      <c r="CC1891" s="6"/>
      <c r="CD1891" s="6"/>
      <c r="CE1891" s="6"/>
      <c r="CF1891" s="6"/>
      <c r="CG1891" s="6"/>
      <c r="CH1891" s="6"/>
      <c r="CI1891" s="6"/>
      <c r="CJ1891" s="6"/>
      <c r="CK1891" s="6"/>
      <c r="CL1891" s="6"/>
      <c r="CM1891" s="6"/>
      <c r="CN1891" s="6"/>
      <c r="CO1891" s="6"/>
      <c r="CP1891" s="6"/>
      <c r="CQ1891" s="6"/>
      <c r="CR1891" s="6"/>
      <c r="CS1891" s="6"/>
      <c r="CT1891" s="6"/>
      <c r="CU1891" s="6"/>
      <c r="CV1891" s="6"/>
    </row>
    <row r="1892" spans="1:100" ht="12.7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  <c r="BW1892" s="6"/>
      <c r="BX1892" s="6"/>
      <c r="BY1892" s="6"/>
      <c r="BZ1892" s="6"/>
      <c r="CA1892" s="6"/>
      <c r="CB1892" s="6"/>
      <c r="CC1892" s="6"/>
      <c r="CD1892" s="6"/>
      <c r="CE1892" s="6"/>
      <c r="CF1892" s="6"/>
      <c r="CG1892" s="6"/>
      <c r="CH1892" s="6"/>
      <c r="CI1892" s="6"/>
      <c r="CJ1892" s="6"/>
      <c r="CK1892" s="6"/>
      <c r="CL1892" s="6"/>
      <c r="CM1892" s="6"/>
      <c r="CN1892" s="6"/>
      <c r="CO1892" s="6"/>
      <c r="CP1892" s="6"/>
      <c r="CQ1892" s="6"/>
      <c r="CR1892" s="6"/>
      <c r="CS1892" s="6"/>
      <c r="CT1892" s="6"/>
      <c r="CU1892" s="6"/>
      <c r="CV1892" s="6"/>
    </row>
    <row r="1893" spans="1:100" ht="12.7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  <c r="BW1893" s="6"/>
      <c r="BX1893" s="6"/>
      <c r="BY1893" s="6"/>
      <c r="BZ1893" s="6"/>
      <c r="CA1893" s="6"/>
      <c r="CB1893" s="6"/>
      <c r="CC1893" s="6"/>
      <c r="CD1893" s="6"/>
      <c r="CE1893" s="6"/>
      <c r="CF1893" s="6"/>
      <c r="CG1893" s="6"/>
      <c r="CH1893" s="6"/>
      <c r="CI1893" s="6"/>
      <c r="CJ1893" s="6"/>
      <c r="CK1893" s="6"/>
      <c r="CL1893" s="6"/>
      <c r="CM1893" s="6"/>
      <c r="CN1893" s="6"/>
      <c r="CO1893" s="6"/>
      <c r="CP1893" s="6"/>
      <c r="CQ1893" s="6"/>
      <c r="CR1893" s="6"/>
      <c r="CS1893" s="6"/>
      <c r="CT1893" s="6"/>
      <c r="CU1893" s="6"/>
      <c r="CV1893" s="6"/>
    </row>
    <row r="1894" spans="1:100" ht="12.7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  <c r="BW1894" s="6"/>
      <c r="BX1894" s="6"/>
      <c r="BY1894" s="6"/>
      <c r="BZ1894" s="6"/>
      <c r="CA1894" s="6"/>
      <c r="CB1894" s="6"/>
      <c r="CC1894" s="6"/>
      <c r="CD1894" s="6"/>
      <c r="CE1894" s="6"/>
      <c r="CF1894" s="6"/>
      <c r="CG1894" s="6"/>
      <c r="CH1894" s="6"/>
      <c r="CI1894" s="6"/>
      <c r="CJ1894" s="6"/>
      <c r="CK1894" s="6"/>
      <c r="CL1894" s="6"/>
      <c r="CM1894" s="6"/>
      <c r="CN1894" s="6"/>
      <c r="CO1894" s="6"/>
      <c r="CP1894" s="6"/>
      <c r="CQ1894" s="6"/>
      <c r="CR1894" s="6"/>
      <c r="CS1894" s="6"/>
      <c r="CT1894" s="6"/>
      <c r="CU1894" s="6"/>
      <c r="CV1894" s="6"/>
    </row>
    <row r="1895" spans="1:100" ht="12.7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  <c r="CB1895" s="6"/>
      <c r="CC1895" s="6"/>
      <c r="CD1895" s="6"/>
      <c r="CE1895" s="6"/>
      <c r="CF1895" s="6"/>
      <c r="CG1895" s="6"/>
      <c r="CH1895" s="6"/>
      <c r="CI1895" s="6"/>
      <c r="CJ1895" s="6"/>
      <c r="CK1895" s="6"/>
      <c r="CL1895" s="6"/>
      <c r="CM1895" s="6"/>
      <c r="CN1895" s="6"/>
      <c r="CO1895" s="6"/>
      <c r="CP1895" s="6"/>
      <c r="CQ1895" s="6"/>
      <c r="CR1895" s="6"/>
      <c r="CS1895" s="6"/>
      <c r="CT1895" s="6"/>
      <c r="CU1895" s="6"/>
      <c r="CV1895" s="6"/>
    </row>
    <row r="1896" spans="1:100" ht="12.7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  <c r="CB1896" s="6"/>
      <c r="CC1896" s="6"/>
      <c r="CD1896" s="6"/>
      <c r="CE1896" s="6"/>
      <c r="CF1896" s="6"/>
      <c r="CG1896" s="6"/>
      <c r="CH1896" s="6"/>
      <c r="CI1896" s="6"/>
      <c r="CJ1896" s="6"/>
      <c r="CK1896" s="6"/>
      <c r="CL1896" s="6"/>
      <c r="CM1896" s="6"/>
      <c r="CN1896" s="6"/>
      <c r="CO1896" s="6"/>
      <c r="CP1896" s="6"/>
      <c r="CQ1896" s="6"/>
      <c r="CR1896" s="6"/>
      <c r="CS1896" s="6"/>
      <c r="CT1896" s="6"/>
      <c r="CU1896" s="6"/>
      <c r="CV1896" s="6"/>
    </row>
    <row r="1897" spans="1:100" ht="12.7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  <c r="CB1897" s="6"/>
      <c r="CC1897" s="6"/>
      <c r="CD1897" s="6"/>
      <c r="CE1897" s="6"/>
      <c r="CF1897" s="6"/>
      <c r="CG1897" s="6"/>
      <c r="CH1897" s="6"/>
      <c r="CI1897" s="6"/>
      <c r="CJ1897" s="6"/>
      <c r="CK1897" s="6"/>
      <c r="CL1897" s="6"/>
      <c r="CM1897" s="6"/>
      <c r="CN1897" s="6"/>
      <c r="CO1897" s="6"/>
      <c r="CP1897" s="6"/>
      <c r="CQ1897" s="6"/>
      <c r="CR1897" s="6"/>
      <c r="CS1897" s="6"/>
      <c r="CT1897" s="6"/>
      <c r="CU1897" s="6"/>
      <c r="CV1897" s="6"/>
    </row>
    <row r="1898" spans="1:100" ht="12.7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  <c r="CB1898" s="6"/>
      <c r="CC1898" s="6"/>
      <c r="CD1898" s="6"/>
      <c r="CE1898" s="6"/>
      <c r="CF1898" s="6"/>
      <c r="CG1898" s="6"/>
      <c r="CH1898" s="6"/>
      <c r="CI1898" s="6"/>
      <c r="CJ1898" s="6"/>
      <c r="CK1898" s="6"/>
      <c r="CL1898" s="6"/>
      <c r="CM1898" s="6"/>
      <c r="CN1898" s="6"/>
      <c r="CO1898" s="6"/>
      <c r="CP1898" s="6"/>
      <c r="CQ1898" s="6"/>
      <c r="CR1898" s="6"/>
      <c r="CS1898" s="6"/>
      <c r="CT1898" s="6"/>
      <c r="CU1898" s="6"/>
      <c r="CV1898" s="6"/>
    </row>
    <row r="1899" spans="1:100" ht="12.7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  <c r="CB1899" s="6"/>
      <c r="CC1899" s="6"/>
      <c r="CD1899" s="6"/>
      <c r="CE1899" s="6"/>
      <c r="CF1899" s="6"/>
      <c r="CG1899" s="6"/>
      <c r="CH1899" s="6"/>
      <c r="CI1899" s="6"/>
      <c r="CJ1899" s="6"/>
      <c r="CK1899" s="6"/>
      <c r="CL1899" s="6"/>
      <c r="CM1899" s="6"/>
      <c r="CN1899" s="6"/>
      <c r="CO1899" s="6"/>
      <c r="CP1899" s="6"/>
      <c r="CQ1899" s="6"/>
      <c r="CR1899" s="6"/>
      <c r="CS1899" s="6"/>
      <c r="CT1899" s="6"/>
      <c r="CU1899" s="6"/>
      <c r="CV1899" s="6"/>
    </row>
    <row r="1900" spans="1:100" ht="12.7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  <c r="CB1900" s="6"/>
      <c r="CC1900" s="6"/>
      <c r="CD1900" s="6"/>
      <c r="CE1900" s="6"/>
      <c r="CF1900" s="6"/>
      <c r="CG1900" s="6"/>
      <c r="CH1900" s="6"/>
      <c r="CI1900" s="6"/>
      <c r="CJ1900" s="6"/>
      <c r="CK1900" s="6"/>
      <c r="CL1900" s="6"/>
      <c r="CM1900" s="6"/>
      <c r="CN1900" s="6"/>
      <c r="CO1900" s="6"/>
      <c r="CP1900" s="6"/>
      <c r="CQ1900" s="6"/>
      <c r="CR1900" s="6"/>
      <c r="CS1900" s="6"/>
      <c r="CT1900" s="6"/>
      <c r="CU1900" s="6"/>
      <c r="CV1900" s="6"/>
    </row>
    <row r="1901" spans="1:100" ht="12.7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  <c r="CB1901" s="6"/>
      <c r="CC1901" s="6"/>
      <c r="CD1901" s="6"/>
      <c r="CE1901" s="6"/>
      <c r="CF1901" s="6"/>
      <c r="CG1901" s="6"/>
      <c r="CH1901" s="6"/>
      <c r="CI1901" s="6"/>
      <c r="CJ1901" s="6"/>
      <c r="CK1901" s="6"/>
      <c r="CL1901" s="6"/>
      <c r="CM1901" s="6"/>
      <c r="CN1901" s="6"/>
      <c r="CO1901" s="6"/>
      <c r="CP1901" s="6"/>
      <c r="CQ1901" s="6"/>
      <c r="CR1901" s="6"/>
      <c r="CS1901" s="6"/>
      <c r="CT1901" s="6"/>
      <c r="CU1901" s="6"/>
      <c r="CV1901" s="6"/>
    </row>
    <row r="1902" spans="1:100" ht="12.7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  <c r="CB1902" s="6"/>
      <c r="CC1902" s="6"/>
      <c r="CD1902" s="6"/>
      <c r="CE1902" s="6"/>
      <c r="CF1902" s="6"/>
      <c r="CG1902" s="6"/>
      <c r="CH1902" s="6"/>
      <c r="CI1902" s="6"/>
      <c r="CJ1902" s="6"/>
      <c r="CK1902" s="6"/>
      <c r="CL1902" s="6"/>
      <c r="CM1902" s="6"/>
      <c r="CN1902" s="6"/>
      <c r="CO1902" s="6"/>
      <c r="CP1902" s="6"/>
      <c r="CQ1902" s="6"/>
      <c r="CR1902" s="6"/>
      <c r="CS1902" s="6"/>
      <c r="CT1902" s="6"/>
      <c r="CU1902" s="6"/>
      <c r="CV1902" s="6"/>
    </row>
    <row r="1903" spans="1:100" ht="12.7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  <c r="BW1903" s="6"/>
      <c r="BX1903" s="6"/>
      <c r="BY1903" s="6"/>
      <c r="BZ1903" s="6"/>
      <c r="CA1903" s="6"/>
      <c r="CB1903" s="6"/>
      <c r="CC1903" s="6"/>
      <c r="CD1903" s="6"/>
      <c r="CE1903" s="6"/>
      <c r="CF1903" s="6"/>
      <c r="CG1903" s="6"/>
      <c r="CH1903" s="6"/>
      <c r="CI1903" s="6"/>
      <c r="CJ1903" s="6"/>
      <c r="CK1903" s="6"/>
      <c r="CL1903" s="6"/>
      <c r="CM1903" s="6"/>
      <c r="CN1903" s="6"/>
      <c r="CO1903" s="6"/>
      <c r="CP1903" s="6"/>
      <c r="CQ1903" s="6"/>
      <c r="CR1903" s="6"/>
      <c r="CS1903" s="6"/>
      <c r="CT1903" s="6"/>
      <c r="CU1903" s="6"/>
      <c r="CV1903" s="6"/>
    </row>
    <row r="1904" spans="1:100" ht="12.7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  <c r="CB1904" s="6"/>
      <c r="CC1904" s="6"/>
      <c r="CD1904" s="6"/>
      <c r="CE1904" s="6"/>
      <c r="CF1904" s="6"/>
      <c r="CG1904" s="6"/>
      <c r="CH1904" s="6"/>
      <c r="CI1904" s="6"/>
      <c r="CJ1904" s="6"/>
      <c r="CK1904" s="6"/>
      <c r="CL1904" s="6"/>
      <c r="CM1904" s="6"/>
      <c r="CN1904" s="6"/>
      <c r="CO1904" s="6"/>
      <c r="CP1904" s="6"/>
      <c r="CQ1904" s="6"/>
      <c r="CR1904" s="6"/>
      <c r="CS1904" s="6"/>
      <c r="CT1904" s="6"/>
      <c r="CU1904" s="6"/>
      <c r="CV1904" s="6"/>
    </row>
    <row r="1905" spans="1:100" ht="12.7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  <c r="CB1905" s="6"/>
      <c r="CC1905" s="6"/>
      <c r="CD1905" s="6"/>
      <c r="CE1905" s="6"/>
      <c r="CF1905" s="6"/>
      <c r="CG1905" s="6"/>
      <c r="CH1905" s="6"/>
      <c r="CI1905" s="6"/>
      <c r="CJ1905" s="6"/>
      <c r="CK1905" s="6"/>
      <c r="CL1905" s="6"/>
      <c r="CM1905" s="6"/>
      <c r="CN1905" s="6"/>
      <c r="CO1905" s="6"/>
      <c r="CP1905" s="6"/>
      <c r="CQ1905" s="6"/>
      <c r="CR1905" s="6"/>
      <c r="CS1905" s="6"/>
      <c r="CT1905" s="6"/>
      <c r="CU1905" s="6"/>
      <c r="CV1905" s="6"/>
    </row>
    <row r="1906" spans="1:100" ht="12.7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  <c r="CB1906" s="6"/>
      <c r="CC1906" s="6"/>
      <c r="CD1906" s="6"/>
      <c r="CE1906" s="6"/>
      <c r="CF1906" s="6"/>
      <c r="CG1906" s="6"/>
      <c r="CH1906" s="6"/>
      <c r="CI1906" s="6"/>
      <c r="CJ1906" s="6"/>
      <c r="CK1906" s="6"/>
      <c r="CL1906" s="6"/>
      <c r="CM1906" s="6"/>
      <c r="CN1906" s="6"/>
      <c r="CO1906" s="6"/>
      <c r="CP1906" s="6"/>
      <c r="CQ1906" s="6"/>
      <c r="CR1906" s="6"/>
      <c r="CS1906" s="6"/>
      <c r="CT1906" s="6"/>
      <c r="CU1906" s="6"/>
      <c r="CV1906" s="6"/>
    </row>
    <row r="1907" spans="1:100" ht="12.7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  <c r="CB1907" s="6"/>
      <c r="CC1907" s="6"/>
      <c r="CD1907" s="6"/>
      <c r="CE1907" s="6"/>
      <c r="CF1907" s="6"/>
      <c r="CG1907" s="6"/>
      <c r="CH1907" s="6"/>
      <c r="CI1907" s="6"/>
      <c r="CJ1907" s="6"/>
      <c r="CK1907" s="6"/>
      <c r="CL1907" s="6"/>
      <c r="CM1907" s="6"/>
      <c r="CN1907" s="6"/>
      <c r="CO1907" s="6"/>
      <c r="CP1907" s="6"/>
      <c r="CQ1907" s="6"/>
      <c r="CR1907" s="6"/>
      <c r="CS1907" s="6"/>
      <c r="CT1907" s="6"/>
      <c r="CU1907" s="6"/>
      <c r="CV1907" s="6"/>
    </row>
    <row r="1908" spans="1:100" ht="12.7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  <c r="CB1908" s="6"/>
      <c r="CC1908" s="6"/>
      <c r="CD1908" s="6"/>
      <c r="CE1908" s="6"/>
      <c r="CF1908" s="6"/>
      <c r="CG1908" s="6"/>
      <c r="CH1908" s="6"/>
      <c r="CI1908" s="6"/>
      <c r="CJ1908" s="6"/>
      <c r="CK1908" s="6"/>
      <c r="CL1908" s="6"/>
      <c r="CM1908" s="6"/>
      <c r="CN1908" s="6"/>
      <c r="CO1908" s="6"/>
      <c r="CP1908" s="6"/>
      <c r="CQ1908" s="6"/>
      <c r="CR1908" s="6"/>
      <c r="CS1908" s="6"/>
      <c r="CT1908" s="6"/>
      <c r="CU1908" s="6"/>
      <c r="CV1908" s="6"/>
    </row>
    <row r="1909" spans="1:100" ht="12.7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  <c r="CB1909" s="6"/>
      <c r="CC1909" s="6"/>
      <c r="CD1909" s="6"/>
      <c r="CE1909" s="6"/>
      <c r="CF1909" s="6"/>
      <c r="CG1909" s="6"/>
      <c r="CH1909" s="6"/>
      <c r="CI1909" s="6"/>
      <c r="CJ1909" s="6"/>
      <c r="CK1909" s="6"/>
      <c r="CL1909" s="6"/>
      <c r="CM1909" s="6"/>
      <c r="CN1909" s="6"/>
      <c r="CO1909" s="6"/>
      <c r="CP1909" s="6"/>
      <c r="CQ1909" s="6"/>
      <c r="CR1909" s="6"/>
      <c r="CS1909" s="6"/>
      <c r="CT1909" s="6"/>
      <c r="CU1909" s="6"/>
      <c r="CV1909" s="6"/>
    </row>
    <row r="1910" spans="1:100" ht="12.7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  <c r="CB1910" s="6"/>
      <c r="CC1910" s="6"/>
      <c r="CD1910" s="6"/>
      <c r="CE1910" s="6"/>
      <c r="CF1910" s="6"/>
      <c r="CG1910" s="6"/>
      <c r="CH1910" s="6"/>
      <c r="CI1910" s="6"/>
      <c r="CJ1910" s="6"/>
      <c r="CK1910" s="6"/>
      <c r="CL1910" s="6"/>
      <c r="CM1910" s="6"/>
      <c r="CN1910" s="6"/>
      <c r="CO1910" s="6"/>
      <c r="CP1910" s="6"/>
      <c r="CQ1910" s="6"/>
      <c r="CR1910" s="6"/>
      <c r="CS1910" s="6"/>
      <c r="CT1910" s="6"/>
      <c r="CU1910" s="6"/>
      <c r="CV1910" s="6"/>
    </row>
    <row r="1911" spans="1:100" ht="12.7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  <c r="CB1911" s="6"/>
      <c r="CC1911" s="6"/>
      <c r="CD1911" s="6"/>
      <c r="CE1911" s="6"/>
      <c r="CF1911" s="6"/>
      <c r="CG1911" s="6"/>
      <c r="CH1911" s="6"/>
      <c r="CI1911" s="6"/>
      <c r="CJ1911" s="6"/>
      <c r="CK1911" s="6"/>
      <c r="CL1911" s="6"/>
      <c r="CM1911" s="6"/>
      <c r="CN1911" s="6"/>
      <c r="CO1911" s="6"/>
      <c r="CP1911" s="6"/>
      <c r="CQ1911" s="6"/>
      <c r="CR1911" s="6"/>
      <c r="CS1911" s="6"/>
      <c r="CT1911" s="6"/>
      <c r="CU1911" s="6"/>
      <c r="CV1911" s="6"/>
    </row>
    <row r="1912" spans="1:100" ht="12.7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  <c r="CB1912" s="6"/>
      <c r="CC1912" s="6"/>
      <c r="CD1912" s="6"/>
      <c r="CE1912" s="6"/>
      <c r="CF1912" s="6"/>
      <c r="CG1912" s="6"/>
      <c r="CH1912" s="6"/>
      <c r="CI1912" s="6"/>
      <c r="CJ1912" s="6"/>
      <c r="CK1912" s="6"/>
      <c r="CL1912" s="6"/>
      <c r="CM1912" s="6"/>
      <c r="CN1912" s="6"/>
      <c r="CO1912" s="6"/>
      <c r="CP1912" s="6"/>
      <c r="CQ1912" s="6"/>
      <c r="CR1912" s="6"/>
      <c r="CS1912" s="6"/>
      <c r="CT1912" s="6"/>
      <c r="CU1912" s="6"/>
      <c r="CV1912" s="6"/>
    </row>
    <row r="1913" spans="1:100" ht="12.7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  <c r="BW1913" s="6"/>
      <c r="BX1913" s="6"/>
      <c r="BY1913" s="6"/>
      <c r="BZ1913" s="6"/>
      <c r="CA1913" s="6"/>
      <c r="CB1913" s="6"/>
      <c r="CC1913" s="6"/>
      <c r="CD1913" s="6"/>
      <c r="CE1913" s="6"/>
      <c r="CF1913" s="6"/>
      <c r="CG1913" s="6"/>
      <c r="CH1913" s="6"/>
      <c r="CI1913" s="6"/>
      <c r="CJ1913" s="6"/>
      <c r="CK1913" s="6"/>
      <c r="CL1913" s="6"/>
      <c r="CM1913" s="6"/>
      <c r="CN1913" s="6"/>
      <c r="CO1913" s="6"/>
      <c r="CP1913" s="6"/>
      <c r="CQ1913" s="6"/>
      <c r="CR1913" s="6"/>
      <c r="CS1913" s="6"/>
      <c r="CT1913" s="6"/>
      <c r="CU1913" s="6"/>
      <c r="CV1913" s="6"/>
    </row>
    <row r="1914" spans="1:100" ht="12.7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  <c r="BW1914" s="6"/>
      <c r="BX1914" s="6"/>
      <c r="BY1914" s="6"/>
      <c r="BZ1914" s="6"/>
      <c r="CA1914" s="6"/>
      <c r="CB1914" s="6"/>
      <c r="CC1914" s="6"/>
      <c r="CD1914" s="6"/>
      <c r="CE1914" s="6"/>
      <c r="CF1914" s="6"/>
      <c r="CG1914" s="6"/>
      <c r="CH1914" s="6"/>
      <c r="CI1914" s="6"/>
      <c r="CJ1914" s="6"/>
      <c r="CK1914" s="6"/>
      <c r="CL1914" s="6"/>
      <c r="CM1914" s="6"/>
      <c r="CN1914" s="6"/>
      <c r="CO1914" s="6"/>
      <c r="CP1914" s="6"/>
      <c r="CQ1914" s="6"/>
      <c r="CR1914" s="6"/>
      <c r="CS1914" s="6"/>
      <c r="CT1914" s="6"/>
      <c r="CU1914" s="6"/>
      <c r="CV1914" s="6"/>
    </row>
    <row r="1915" spans="1:100" ht="12.7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  <c r="BW1915" s="6"/>
      <c r="BX1915" s="6"/>
      <c r="BY1915" s="6"/>
      <c r="BZ1915" s="6"/>
      <c r="CA1915" s="6"/>
      <c r="CB1915" s="6"/>
      <c r="CC1915" s="6"/>
      <c r="CD1915" s="6"/>
      <c r="CE1915" s="6"/>
      <c r="CF1915" s="6"/>
      <c r="CG1915" s="6"/>
      <c r="CH1915" s="6"/>
      <c r="CI1915" s="6"/>
      <c r="CJ1915" s="6"/>
      <c r="CK1915" s="6"/>
      <c r="CL1915" s="6"/>
      <c r="CM1915" s="6"/>
      <c r="CN1915" s="6"/>
      <c r="CO1915" s="6"/>
      <c r="CP1915" s="6"/>
      <c r="CQ1915" s="6"/>
      <c r="CR1915" s="6"/>
      <c r="CS1915" s="6"/>
      <c r="CT1915" s="6"/>
      <c r="CU1915" s="6"/>
      <c r="CV1915" s="6"/>
    </row>
    <row r="1916" spans="1:100" ht="12.7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  <c r="BW1916" s="6"/>
      <c r="BX1916" s="6"/>
      <c r="BY1916" s="6"/>
      <c r="BZ1916" s="6"/>
      <c r="CA1916" s="6"/>
      <c r="CB1916" s="6"/>
      <c r="CC1916" s="6"/>
      <c r="CD1916" s="6"/>
      <c r="CE1916" s="6"/>
      <c r="CF1916" s="6"/>
      <c r="CG1916" s="6"/>
      <c r="CH1916" s="6"/>
      <c r="CI1916" s="6"/>
      <c r="CJ1916" s="6"/>
      <c r="CK1916" s="6"/>
      <c r="CL1916" s="6"/>
      <c r="CM1916" s="6"/>
      <c r="CN1916" s="6"/>
      <c r="CO1916" s="6"/>
      <c r="CP1916" s="6"/>
      <c r="CQ1916" s="6"/>
      <c r="CR1916" s="6"/>
      <c r="CS1916" s="6"/>
      <c r="CT1916" s="6"/>
      <c r="CU1916" s="6"/>
      <c r="CV1916" s="6"/>
    </row>
    <row r="1917" spans="1:100" ht="12.7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  <c r="CB1917" s="6"/>
      <c r="CC1917" s="6"/>
      <c r="CD1917" s="6"/>
      <c r="CE1917" s="6"/>
      <c r="CF1917" s="6"/>
      <c r="CG1917" s="6"/>
      <c r="CH1917" s="6"/>
      <c r="CI1917" s="6"/>
      <c r="CJ1917" s="6"/>
      <c r="CK1917" s="6"/>
      <c r="CL1917" s="6"/>
      <c r="CM1917" s="6"/>
      <c r="CN1917" s="6"/>
      <c r="CO1917" s="6"/>
      <c r="CP1917" s="6"/>
      <c r="CQ1917" s="6"/>
      <c r="CR1917" s="6"/>
      <c r="CS1917" s="6"/>
      <c r="CT1917" s="6"/>
      <c r="CU1917" s="6"/>
      <c r="CV1917" s="6"/>
    </row>
    <row r="1918" spans="1:100" ht="12.7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  <c r="BW1918" s="6"/>
      <c r="BX1918" s="6"/>
      <c r="BY1918" s="6"/>
      <c r="BZ1918" s="6"/>
      <c r="CA1918" s="6"/>
      <c r="CB1918" s="6"/>
      <c r="CC1918" s="6"/>
      <c r="CD1918" s="6"/>
      <c r="CE1918" s="6"/>
      <c r="CF1918" s="6"/>
      <c r="CG1918" s="6"/>
      <c r="CH1918" s="6"/>
      <c r="CI1918" s="6"/>
      <c r="CJ1918" s="6"/>
      <c r="CK1918" s="6"/>
      <c r="CL1918" s="6"/>
      <c r="CM1918" s="6"/>
      <c r="CN1918" s="6"/>
      <c r="CO1918" s="6"/>
      <c r="CP1918" s="6"/>
      <c r="CQ1918" s="6"/>
      <c r="CR1918" s="6"/>
      <c r="CS1918" s="6"/>
      <c r="CT1918" s="6"/>
      <c r="CU1918" s="6"/>
      <c r="CV1918" s="6"/>
    </row>
    <row r="1919" spans="1:100" ht="12.7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  <c r="CB1919" s="6"/>
      <c r="CC1919" s="6"/>
      <c r="CD1919" s="6"/>
      <c r="CE1919" s="6"/>
      <c r="CF1919" s="6"/>
      <c r="CG1919" s="6"/>
      <c r="CH1919" s="6"/>
      <c r="CI1919" s="6"/>
      <c r="CJ1919" s="6"/>
      <c r="CK1919" s="6"/>
      <c r="CL1919" s="6"/>
      <c r="CM1919" s="6"/>
      <c r="CN1919" s="6"/>
      <c r="CO1919" s="6"/>
      <c r="CP1919" s="6"/>
      <c r="CQ1919" s="6"/>
      <c r="CR1919" s="6"/>
      <c r="CS1919" s="6"/>
      <c r="CT1919" s="6"/>
      <c r="CU1919" s="6"/>
      <c r="CV1919" s="6"/>
    </row>
    <row r="1920" spans="1:100" ht="12.7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  <c r="CB1920" s="6"/>
      <c r="CC1920" s="6"/>
      <c r="CD1920" s="6"/>
      <c r="CE1920" s="6"/>
      <c r="CF1920" s="6"/>
      <c r="CG1920" s="6"/>
      <c r="CH1920" s="6"/>
      <c r="CI1920" s="6"/>
      <c r="CJ1920" s="6"/>
      <c r="CK1920" s="6"/>
      <c r="CL1920" s="6"/>
      <c r="CM1920" s="6"/>
      <c r="CN1920" s="6"/>
      <c r="CO1920" s="6"/>
      <c r="CP1920" s="6"/>
      <c r="CQ1920" s="6"/>
      <c r="CR1920" s="6"/>
      <c r="CS1920" s="6"/>
      <c r="CT1920" s="6"/>
      <c r="CU1920" s="6"/>
      <c r="CV1920" s="6"/>
    </row>
    <row r="1921" spans="1:100" ht="12.7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  <c r="CB1921" s="6"/>
      <c r="CC1921" s="6"/>
      <c r="CD1921" s="6"/>
      <c r="CE1921" s="6"/>
      <c r="CF1921" s="6"/>
      <c r="CG1921" s="6"/>
      <c r="CH1921" s="6"/>
      <c r="CI1921" s="6"/>
      <c r="CJ1921" s="6"/>
      <c r="CK1921" s="6"/>
      <c r="CL1921" s="6"/>
      <c r="CM1921" s="6"/>
      <c r="CN1921" s="6"/>
      <c r="CO1921" s="6"/>
      <c r="CP1921" s="6"/>
      <c r="CQ1921" s="6"/>
      <c r="CR1921" s="6"/>
      <c r="CS1921" s="6"/>
      <c r="CT1921" s="6"/>
      <c r="CU1921" s="6"/>
      <c r="CV1921" s="6"/>
    </row>
    <row r="1922" spans="1:100" ht="12.7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  <c r="CB1922" s="6"/>
      <c r="CC1922" s="6"/>
      <c r="CD1922" s="6"/>
      <c r="CE1922" s="6"/>
      <c r="CF1922" s="6"/>
      <c r="CG1922" s="6"/>
      <c r="CH1922" s="6"/>
      <c r="CI1922" s="6"/>
      <c r="CJ1922" s="6"/>
      <c r="CK1922" s="6"/>
      <c r="CL1922" s="6"/>
      <c r="CM1922" s="6"/>
      <c r="CN1922" s="6"/>
      <c r="CO1922" s="6"/>
      <c r="CP1922" s="6"/>
      <c r="CQ1922" s="6"/>
      <c r="CR1922" s="6"/>
      <c r="CS1922" s="6"/>
      <c r="CT1922" s="6"/>
      <c r="CU1922" s="6"/>
      <c r="CV1922" s="6"/>
    </row>
    <row r="1923" spans="1:100" ht="12.7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  <c r="CB1923" s="6"/>
      <c r="CC1923" s="6"/>
      <c r="CD1923" s="6"/>
      <c r="CE1923" s="6"/>
      <c r="CF1923" s="6"/>
      <c r="CG1923" s="6"/>
      <c r="CH1923" s="6"/>
      <c r="CI1923" s="6"/>
      <c r="CJ1923" s="6"/>
      <c r="CK1923" s="6"/>
      <c r="CL1923" s="6"/>
      <c r="CM1923" s="6"/>
      <c r="CN1923" s="6"/>
      <c r="CO1923" s="6"/>
      <c r="CP1923" s="6"/>
      <c r="CQ1923" s="6"/>
      <c r="CR1923" s="6"/>
      <c r="CS1923" s="6"/>
      <c r="CT1923" s="6"/>
      <c r="CU1923" s="6"/>
      <c r="CV1923" s="6"/>
    </row>
    <row r="1924" spans="1:100" ht="12.7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  <c r="CB1924" s="6"/>
      <c r="CC1924" s="6"/>
      <c r="CD1924" s="6"/>
      <c r="CE1924" s="6"/>
      <c r="CF1924" s="6"/>
      <c r="CG1924" s="6"/>
      <c r="CH1924" s="6"/>
      <c r="CI1924" s="6"/>
      <c r="CJ1924" s="6"/>
      <c r="CK1924" s="6"/>
      <c r="CL1924" s="6"/>
      <c r="CM1924" s="6"/>
      <c r="CN1924" s="6"/>
      <c r="CO1924" s="6"/>
      <c r="CP1924" s="6"/>
      <c r="CQ1924" s="6"/>
      <c r="CR1924" s="6"/>
      <c r="CS1924" s="6"/>
      <c r="CT1924" s="6"/>
      <c r="CU1924" s="6"/>
      <c r="CV1924" s="6"/>
    </row>
    <row r="1925" spans="1:100" ht="12.7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  <c r="BW1925" s="6"/>
      <c r="BX1925" s="6"/>
      <c r="BY1925" s="6"/>
      <c r="BZ1925" s="6"/>
      <c r="CA1925" s="6"/>
      <c r="CB1925" s="6"/>
      <c r="CC1925" s="6"/>
      <c r="CD1925" s="6"/>
      <c r="CE1925" s="6"/>
      <c r="CF1925" s="6"/>
      <c r="CG1925" s="6"/>
      <c r="CH1925" s="6"/>
      <c r="CI1925" s="6"/>
      <c r="CJ1925" s="6"/>
      <c r="CK1925" s="6"/>
      <c r="CL1925" s="6"/>
      <c r="CM1925" s="6"/>
      <c r="CN1925" s="6"/>
      <c r="CO1925" s="6"/>
      <c r="CP1925" s="6"/>
      <c r="CQ1925" s="6"/>
      <c r="CR1925" s="6"/>
      <c r="CS1925" s="6"/>
      <c r="CT1925" s="6"/>
      <c r="CU1925" s="6"/>
      <c r="CV1925" s="6"/>
    </row>
    <row r="1926" spans="1:100" ht="12.7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  <c r="BW1926" s="6"/>
      <c r="BX1926" s="6"/>
      <c r="BY1926" s="6"/>
      <c r="BZ1926" s="6"/>
      <c r="CA1926" s="6"/>
      <c r="CB1926" s="6"/>
      <c r="CC1926" s="6"/>
      <c r="CD1926" s="6"/>
      <c r="CE1926" s="6"/>
      <c r="CF1926" s="6"/>
      <c r="CG1926" s="6"/>
      <c r="CH1926" s="6"/>
      <c r="CI1926" s="6"/>
      <c r="CJ1926" s="6"/>
      <c r="CK1926" s="6"/>
      <c r="CL1926" s="6"/>
      <c r="CM1926" s="6"/>
      <c r="CN1926" s="6"/>
      <c r="CO1926" s="6"/>
      <c r="CP1926" s="6"/>
      <c r="CQ1926" s="6"/>
      <c r="CR1926" s="6"/>
      <c r="CS1926" s="6"/>
      <c r="CT1926" s="6"/>
      <c r="CU1926" s="6"/>
      <c r="CV1926" s="6"/>
    </row>
    <row r="1927" spans="1:100" ht="12.7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  <c r="BW1927" s="6"/>
      <c r="BX1927" s="6"/>
      <c r="BY1927" s="6"/>
      <c r="BZ1927" s="6"/>
      <c r="CA1927" s="6"/>
      <c r="CB1927" s="6"/>
      <c r="CC1927" s="6"/>
      <c r="CD1927" s="6"/>
      <c r="CE1927" s="6"/>
      <c r="CF1927" s="6"/>
      <c r="CG1927" s="6"/>
      <c r="CH1927" s="6"/>
      <c r="CI1927" s="6"/>
      <c r="CJ1927" s="6"/>
      <c r="CK1927" s="6"/>
      <c r="CL1927" s="6"/>
      <c r="CM1927" s="6"/>
      <c r="CN1927" s="6"/>
      <c r="CO1927" s="6"/>
      <c r="CP1927" s="6"/>
      <c r="CQ1927" s="6"/>
      <c r="CR1927" s="6"/>
      <c r="CS1927" s="6"/>
      <c r="CT1927" s="6"/>
      <c r="CU1927" s="6"/>
      <c r="CV1927" s="6"/>
    </row>
    <row r="1928" spans="1:100" ht="12.7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  <c r="BZ1928" s="6"/>
      <c r="CA1928" s="6"/>
      <c r="CB1928" s="6"/>
      <c r="CC1928" s="6"/>
      <c r="CD1928" s="6"/>
      <c r="CE1928" s="6"/>
      <c r="CF1928" s="6"/>
      <c r="CG1928" s="6"/>
      <c r="CH1928" s="6"/>
      <c r="CI1928" s="6"/>
      <c r="CJ1928" s="6"/>
      <c r="CK1928" s="6"/>
      <c r="CL1928" s="6"/>
      <c r="CM1928" s="6"/>
      <c r="CN1928" s="6"/>
      <c r="CO1928" s="6"/>
      <c r="CP1928" s="6"/>
      <c r="CQ1928" s="6"/>
      <c r="CR1928" s="6"/>
      <c r="CS1928" s="6"/>
      <c r="CT1928" s="6"/>
      <c r="CU1928" s="6"/>
      <c r="CV1928" s="6"/>
    </row>
    <row r="1929" spans="1:100" ht="12.7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  <c r="BW1929" s="6"/>
      <c r="BX1929" s="6"/>
      <c r="BY1929" s="6"/>
      <c r="BZ1929" s="6"/>
      <c r="CA1929" s="6"/>
      <c r="CB1929" s="6"/>
      <c r="CC1929" s="6"/>
      <c r="CD1929" s="6"/>
      <c r="CE1929" s="6"/>
      <c r="CF1929" s="6"/>
      <c r="CG1929" s="6"/>
      <c r="CH1929" s="6"/>
      <c r="CI1929" s="6"/>
      <c r="CJ1929" s="6"/>
      <c r="CK1929" s="6"/>
      <c r="CL1929" s="6"/>
      <c r="CM1929" s="6"/>
      <c r="CN1929" s="6"/>
      <c r="CO1929" s="6"/>
      <c r="CP1929" s="6"/>
      <c r="CQ1929" s="6"/>
      <c r="CR1929" s="6"/>
      <c r="CS1929" s="6"/>
      <c r="CT1929" s="6"/>
      <c r="CU1929" s="6"/>
      <c r="CV1929" s="6"/>
    </row>
    <row r="1930" spans="1:100" ht="12.7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  <c r="BW1930" s="6"/>
      <c r="BX1930" s="6"/>
      <c r="BY1930" s="6"/>
      <c r="BZ1930" s="6"/>
      <c r="CA1930" s="6"/>
      <c r="CB1930" s="6"/>
      <c r="CC1930" s="6"/>
      <c r="CD1930" s="6"/>
      <c r="CE1930" s="6"/>
      <c r="CF1930" s="6"/>
      <c r="CG1930" s="6"/>
      <c r="CH1930" s="6"/>
      <c r="CI1930" s="6"/>
      <c r="CJ1930" s="6"/>
      <c r="CK1930" s="6"/>
      <c r="CL1930" s="6"/>
      <c r="CM1930" s="6"/>
      <c r="CN1930" s="6"/>
      <c r="CO1930" s="6"/>
      <c r="CP1930" s="6"/>
      <c r="CQ1930" s="6"/>
      <c r="CR1930" s="6"/>
      <c r="CS1930" s="6"/>
      <c r="CT1930" s="6"/>
      <c r="CU1930" s="6"/>
      <c r="CV1930" s="6"/>
    </row>
    <row r="1931" spans="1:100" ht="12.7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  <c r="CB1931" s="6"/>
      <c r="CC1931" s="6"/>
      <c r="CD1931" s="6"/>
      <c r="CE1931" s="6"/>
      <c r="CF1931" s="6"/>
      <c r="CG1931" s="6"/>
      <c r="CH1931" s="6"/>
      <c r="CI1931" s="6"/>
      <c r="CJ1931" s="6"/>
      <c r="CK1931" s="6"/>
      <c r="CL1931" s="6"/>
      <c r="CM1931" s="6"/>
      <c r="CN1931" s="6"/>
      <c r="CO1931" s="6"/>
      <c r="CP1931" s="6"/>
      <c r="CQ1931" s="6"/>
      <c r="CR1931" s="6"/>
      <c r="CS1931" s="6"/>
      <c r="CT1931" s="6"/>
      <c r="CU1931" s="6"/>
      <c r="CV1931" s="6"/>
    </row>
    <row r="1932" spans="1:100" ht="12.7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  <c r="BZ1932" s="6"/>
      <c r="CA1932" s="6"/>
      <c r="CB1932" s="6"/>
      <c r="CC1932" s="6"/>
      <c r="CD1932" s="6"/>
      <c r="CE1932" s="6"/>
      <c r="CF1932" s="6"/>
      <c r="CG1932" s="6"/>
      <c r="CH1932" s="6"/>
      <c r="CI1932" s="6"/>
      <c r="CJ1932" s="6"/>
      <c r="CK1932" s="6"/>
      <c r="CL1932" s="6"/>
      <c r="CM1932" s="6"/>
      <c r="CN1932" s="6"/>
      <c r="CO1932" s="6"/>
      <c r="CP1932" s="6"/>
      <c r="CQ1932" s="6"/>
      <c r="CR1932" s="6"/>
      <c r="CS1932" s="6"/>
      <c r="CT1932" s="6"/>
      <c r="CU1932" s="6"/>
      <c r="CV1932" s="6"/>
    </row>
    <row r="1933" spans="1:100" ht="12.7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  <c r="BW1933" s="6"/>
      <c r="BX1933" s="6"/>
      <c r="BY1933" s="6"/>
      <c r="BZ1933" s="6"/>
      <c r="CA1933" s="6"/>
      <c r="CB1933" s="6"/>
      <c r="CC1933" s="6"/>
      <c r="CD1933" s="6"/>
      <c r="CE1933" s="6"/>
      <c r="CF1933" s="6"/>
      <c r="CG1933" s="6"/>
      <c r="CH1933" s="6"/>
      <c r="CI1933" s="6"/>
      <c r="CJ1933" s="6"/>
      <c r="CK1933" s="6"/>
      <c r="CL1933" s="6"/>
      <c r="CM1933" s="6"/>
      <c r="CN1933" s="6"/>
      <c r="CO1933" s="6"/>
      <c r="CP1933" s="6"/>
      <c r="CQ1933" s="6"/>
      <c r="CR1933" s="6"/>
      <c r="CS1933" s="6"/>
      <c r="CT1933" s="6"/>
      <c r="CU1933" s="6"/>
      <c r="CV1933" s="6"/>
    </row>
    <row r="1934" spans="1:100" ht="12.7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  <c r="BZ1934" s="6"/>
      <c r="CA1934" s="6"/>
      <c r="CB1934" s="6"/>
      <c r="CC1934" s="6"/>
      <c r="CD1934" s="6"/>
      <c r="CE1934" s="6"/>
      <c r="CF1934" s="6"/>
      <c r="CG1934" s="6"/>
      <c r="CH1934" s="6"/>
      <c r="CI1934" s="6"/>
      <c r="CJ1934" s="6"/>
      <c r="CK1934" s="6"/>
      <c r="CL1934" s="6"/>
      <c r="CM1934" s="6"/>
      <c r="CN1934" s="6"/>
      <c r="CO1934" s="6"/>
      <c r="CP1934" s="6"/>
      <c r="CQ1934" s="6"/>
      <c r="CR1934" s="6"/>
      <c r="CS1934" s="6"/>
      <c r="CT1934" s="6"/>
      <c r="CU1934" s="6"/>
      <c r="CV1934" s="6"/>
    </row>
    <row r="1935" spans="1:100" ht="12.7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  <c r="BW1935" s="6"/>
      <c r="BX1935" s="6"/>
      <c r="BY1935" s="6"/>
      <c r="BZ1935" s="6"/>
      <c r="CA1935" s="6"/>
      <c r="CB1935" s="6"/>
      <c r="CC1935" s="6"/>
      <c r="CD1935" s="6"/>
      <c r="CE1935" s="6"/>
      <c r="CF1935" s="6"/>
      <c r="CG1935" s="6"/>
      <c r="CH1935" s="6"/>
      <c r="CI1935" s="6"/>
      <c r="CJ1935" s="6"/>
      <c r="CK1935" s="6"/>
      <c r="CL1935" s="6"/>
      <c r="CM1935" s="6"/>
      <c r="CN1935" s="6"/>
      <c r="CO1935" s="6"/>
      <c r="CP1935" s="6"/>
      <c r="CQ1935" s="6"/>
      <c r="CR1935" s="6"/>
      <c r="CS1935" s="6"/>
      <c r="CT1935" s="6"/>
      <c r="CU1935" s="6"/>
      <c r="CV1935" s="6"/>
    </row>
    <row r="1936" spans="1:100" ht="12.7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  <c r="BW1936" s="6"/>
      <c r="BX1936" s="6"/>
      <c r="BY1936" s="6"/>
      <c r="BZ1936" s="6"/>
      <c r="CA1936" s="6"/>
      <c r="CB1936" s="6"/>
      <c r="CC1936" s="6"/>
      <c r="CD1936" s="6"/>
      <c r="CE1936" s="6"/>
      <c r="CF1936" s="6"/>
      <c r="CG1936" s="6"/>
      <c r="CH1936" s="6"/>
      <c r="CI1936" s="6"/>
      <c r="CJ1936" s="6"/>
      <c r="CK1936" s="6"/>
      <c r="CL1936" s="6"/>
      <c r="CM1936" s="6"/>
      <c r="CN1936" s="6"/>
      <c r="CO1936" s="6"/>
      <c r="CP1936" s="6"/>
      <c r="CQ1936" s="6"/>
      <c r="CR1936" s="6"/>
      <c r="CS1936" s="6"/>
      <c r="CT1936" s="6"/>
      <c r="CU1936" s="6"/>
      <c r="CV1936" s="6"/>
    </row>
    <row r="1937" spans="1:100" ht="12.7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  <c r="BW1937" s="6"/>
      <c r="BX1937" s="6"/>
      <c r="BY1937" s="6"/>
      <c r="BZ1937" s="6"/>
      <c r="CA1937" s="6"/>
      <c r="CB1937" s="6"/>
      <c r="CC1937" s="6"/>
      <c r="CD1937" s="6"/>
      <c r="CE1937" s="6"/>
      <c r="CF1937" s="6"/>
      <c r="CG1937" s="6"/>
      <c r="CH1937" s="6"/>
      <c r="CI1937" s="6"/>
      <c r="CJ1937" s="6"/>
      <c r="CK1937" s="6"/>
      <c r="CL1937" s="6"/>
      <c r="CM1937" s="6"/>
      <c r="CN1937" s="6"/>
      <c r="CO1937" s="6"/>
      <c r="CP1937" s="6"/>
      <c r="CQ1937" s="6"/>
      <c r="CR1937" s="6"/>
      <c r="CS1937" s="6"/>
      <c r="CT1937" s="6"/>
      <c r="CU1937" s="6"/>
      <c r="CV1937" s="6"/>
    </row>
    <row r="1938" spans="1:100" ht="12.7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  <c r="BW1938" s="6"/>
      <c r="BX1938" s="6"/>
      <c r="BY1938" s="6"/>
      <c r="BZ1938" s="6"/>
      <c r="CA1938" s="6"/>
      <c r="CB1938" s="6"/>
      <c r="CC1938" s="6"/>
      <c r="CD1938" s="6"/>
      <c r="CE1938" s="6"/>
      <c r="CF1938" s="6"/>
      <c r="CG1938" s="6"/>
      <c r="CH1938" s="6"/>
      <c r="CI1938" s="6"/>
      <c r="CJ1938" s="6"/>
      <c r="CK1938" s="6"/>
      <c r="CL1938" s="6"/>
      <c r="CM1938" s="6"/>
      <c r="CN1938" s="6"/>
      <c r="CO1938" s="6"/>
      <c r="CP1938" s="6"/>
      <c r="CQ1938" s="6"/>
      <c r="CR1938" s="6"/>
      <c r="CS1938" s="6"/>
      <c r="CT1938" s="6"/>
      <c r="CU1938" s="6"/>
      <c r="CV1938" s="6"/>
    </row>
    <row r="1939" spans="1:100" ht="12.7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  <c r="BW1939" s="6"/>
      <c r="BX1939" s="6"/>
      <c r="BY1939" s="6"/>
      <c r="BZ1939" s="6"/>
      <c r="CA1939" s="6"/>
      <c r="CB1939" s="6"/>
      <c r="CC1939" s="6"/>
      <c r="CD1939" s="6"/>
      <c r="CE1939" s="6"/>
      <c r="CF1939" s="6"/>
      <c r="CG1939" s="6"/>
      <c r="CH1939" s="6"/>
      <c r="CI1939" s="6"/>
      <c r="CJ1939" s="6"/>
      <c r="CK1939" s="6"/>
      <c r="CL1939" s="6"/>
      <c r="CM1939" s="6"/>
      <c r="CN1939" s="6"/>
      <c r="CO1939" s="6"/>
      <c r="CP1939" s="6"/>
      <c r="CQ1939" s="6"/>
      <c r="CR1939" s="6"/>
      <c r="CS1939" s="6"/>
      <c r="CT1939" s="6"/>
      <c r="CU1939" s="6"/>
      <c r="CV1939" s="6"/>
    </row>
    <row r="1940" spans="1:100" ht="12.7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  <c r="BW1940" s="6"/>
      <c r="BX1940" s="6"/>
      <c r="BY1940" s="6"/>
      <c r="BZ1940" s="6"/>
      <c r="CA1940" s="6"/>
      <c r="CB1940" s="6"/>
      <c r="CC1940" s="6"/>
      <c r="CD1940" s="6"/>
      <c r="CE1940" s="6"/>
      <c r="CF1940" s="6"/>
      <c r="CG1940" s="6"/>
      <c r="CH1940" s="6"/>
      <c r="CI1940" s="6"/>
      <c r="CJ1940" s="6"/>
      <c r="CK1940" s="6"/>
      <c r="CL1940" s="6"/>
      <c r="CM1940" s="6"/>
      <c r="CN1940" s="6"/>
      <c r="CO1940" s="6"/>
      <c r="CP1940" s="6"/>
      <c r="CQ1940" s="6"/>
      <c r="CR1940" s="6"/>
      <c r="CS1940" s="6"/>
      <c r="CT1940" s="6"/>
      <c r="CU1940" s="6"/>
      <c r="CV1940" s="6"/>
    </row>
    <row r="1941" spans="1:100" ht="12.7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  <c r="BW1941" s="6"/>
      <c r="BX1941" s="6"/>
      <c r="BY1941" s="6"/>
      <c r="BZ1941" s="6"/>
      <c r="CA1941" s="6"/>
      <c r="CB1941" s="6"/>
      <c r="CC1941" s="6"/>
      <c r="CD1941" s="6"/>
      <c r="CE1941" s="6"/>
      <c r="CF1941" s="6"/>
      <c r="CG1941" s="6"/>
      <c r="CH1941" s="6"/>
      <c r="CI1941" s="6"/>
      <c r="CJ1941" s="6"/>
      <c r="CK1941" s="6"/>
      <c r="CL1941" s="6"/>
      <c r="CM1941" s="6"/>
      <c r="CN1941" s="6"/>
      <c r="CO1941" s="6"/>
      <c r="CP1941" s="6"/>
      <c r="CQ1941" s="6"/>
      <c r="CR1941" s="6"/>
      <c r="CS1941" s="6"/>
      <c r="CT1941" s="6"/>
      <c r="CU1941" s="6"/>
      <c r="CV1941" s="6"/>
    </row>
    <row r="1942" spans="1:100" ht="12.7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/>
      <c r="BU1942" s="6"/>
      <c r="BV1942" s="6"/>
      <c r="BW1942" s="6"/>
      <c r="BX1942" s="6"/>
      <c r="BY1942" s="6"/>
      <c r="BZ1942" s="6"/>
      <c r="CA1942" s="6"/>
      <c r="CB1942" s="6"/>
      <c r="CC1942" s="6"/>
      <c r="CD1942" s="6"/>
      <c r="CE1942" s="6"/>
      <c r="CF1942" s="6"/>
      <c r="CG1942" s="6"/>
      <c r="CH1942" s="6"/>
      <c r="CI1942" s="6"/>
      <c r="CJ1942" s="6"/>
      <c r="CK1942" s="6"/>
      <c r="CL1942" s="6"/>
      <c r="CM1942" s="6"/>
      <c r="CN1942" s="6"/>
      <c r="CO1942" s="6"/>
      <c r="CP1942" s="6"/>
      <c r="CQ1942" s="6"/>
      <c r="CR1942" s="6"/>
      <c r="CS1942" s="6"/>
      <c r="CT1942" s="6"/>
      <c r="CU1942" s="6"/>
      <c r="CV1942" s="6"/>
    </row>
    <row r="1943" spans="1:100" ht="12.7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/>
      <c r="BU1943" s="6"/>
      <c r="BV1943" s="6"/>
      <c r="BW1943" s="6"/>
      <c r="BX1943" s="6"/>
      <c r="BY1943" s="6"/>
      <c r="BZ1943" s="6"/>
      <c r="CA1943" s="6"/>
      <c r="CB1943" s="6"/>
      <c r="CC1943" s="6"/>
      <c r="CD1943" s="6"/>
      <c r="CE1943" s="6"/>
      <c r="CF1943" s="6"/>
      <c r="CG1943" s="6"/>
      <c r="CH1943" s="6"/>
      <c r="CI1943" s="6"/>
      <c r="CJ1943" s="6"/>
      <c r="CK1943" s="6"/>
      <c r="CL1943" s="6"/>
      <c r="CM1943" s="6"/>
      <c r="CN1943" s="6"/>
      <c r="CO1943" s="6"/>
      <c r="CP1943" s="6"/>
      <c r="CQ1943" s="6"/>
      <c r="CR1943" s="6"/>
      <c r="CS1943" s="6"/>
      <c r="CT1943" s="6"/>
      <c r="CU1943" s="6"/>
      <c r="CV1943" s="6"/>
    </row>
    <row r="1944" spans="1:100" ht="12.7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  <c r="BV1944" s="6"/>
      <c r="BW1944" s="6"/>
      <c r="BX1944" s="6"/>
      <c r="BY1944" s="6"/>
      <c r="BZ1944" s="6"/>
      <c r="CA1944" s="6"/>
      <c r="CB1944" s="6"/>
      <c r="CC1944" s="6"/>
      <c r="CD1944" s="6"/>
      <c r="CE1944" s="6"/>
      <c r="CF1944" s="6"/>
      <c r="CG1944" s="6"/>
      <c r="CH1944" s="6"/>
      <c r="CI1944" s="6"/>
      <c r="CJ1944" s="6"/>
      <c r="CK1944" s="6"/>
      <c r="CL1944" s="6"/>
      <c r="CM1944" s="6"/>
      <c r="CN1944" s="6"/>
      <c r="CO1944" s="6"/>
      <c r="CP1944" s="6"/>
      <c r="CQ1944" s="6"/>
      <c r="CR1944" s="6"/>
      <c r="CS1944" s="6"/>
      <c r="CT1944" s="6"/>
      <c r="CU1944" s="6"/>
      <c r="CV1944" s="6"/>
    </row>
    <row r="1945" spans="1:100" ht="12.7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  <c r="BV1945" s="6"/>
      <c r="BW1945" s="6"/>
      <c r="BX1945" s="6"/>
      <c r="BY1945" s="6"/>
      <c r="BZ1945" s="6"/>
      <c r="CA1945" s="6"/>
      <c r="CB1945" s="6"/>
      <c r="CC1945" s="6"/>
      <c r="CD1945" s="6"/>
      <c r="CE1945" s="6"/>
      <c r="CF1945" s="6"/>
      <c r="CG1945" s="6"/>
      <c r="CH1945" s="6"/>
      <c r="CI1945" s="6"/>
      <c r="CJ1945" s="6"/>
      <c r="CK1945" s="6"/>
      <c r="CL1945" s="6"/>
      <c r="CM1945" s="6"/>
      <c r="CN1945" s="6"/>
      <c r="CO1945" s="6"/>
      <c r="CP1945" s="6"/>
      <c r="CQ1945" s="6"/>
      <c r="CR1945" s="6"/>
      <c r="CS1945" s="6"/>
      <c r="CT1945" s="6"/>
      <c r="CU1945" s="6"/>
      <c r="CV1945" s="6"/>
    </row>
    <row r="1946" spans="1:100" ht="12.7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/>
      <c r="BU1946" s="6"/>
      <c r="BV1946" s="6"/>
      <c r="BW1946" s="6"/>
      <c r="BX1946" s="6"/>
      <c r="BY1946" s="6"/>
      <c r="BZ1946" s="6"/>
      <c r="CA1946" s="6"/>
      <c r="CB1946" s="6"/>
      <c r="CC1946" s="6"/>
      <c r="CD1946" s="6"/>
      <c r="CE1946" s="6"/>
      <c r="CF1946" s="6"/>
      <c r="CG1946" s="6"/>
      <c r="CH1946" s="6"/>
      <c r="CI1946" s="6"/>
      <c r="CJ1946" s="6"/>
      <c r="CK1946" s="6"/>
      <c r="CL1946" s="6"/>
      <c r="CM1946" s="6"/>
      <c r="CN1946" s="6"/>
      <c r="CO1946" s="6"/>
      <c r="CP1946" s="6"/>
      <c r="CQ1946" s="6"/>
      <c r="CR1946" s="6"/>
      <c r="CS1946" s="6"/>
      <c r="CT1946" s="6"/>
      <c r="CU1946" s="6"/>
      <c r="CV1946" s="6"/>
    </row>
    <row r="1947" spans="1:100" ht="12.7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/>
      <c r="BU1947" s="6"/>
      <c r="BV1947" s="6"/>
      <c r="BW1947" s="6"/>
      <c r="BX1947" s="6"/>
      <c r="BY1947" s="6"/>
      <c r="BZ1947" s="6"/>
      <c r="CA1947" s="6"/>
      <c r="CB1947" s="6"/>
      <c r="CC1947" s="6"/>
      <c r="CD1947" s="6"/>
      <c r="CE1947" s="6"/>
      <c r="CF1947" s="6"/>
      <c r="CG1947" s="6"/>
      <c r="CH1947" s="6"/>
      <c r="CI1947" s="6"/>
      <c r="CJ1947" s="6"/>
      <c r="CK1947" s="6"/>
      <c r="CL1947" s="6"/>
      <c r="CM1947" s="6"/>
      <c r="CN1947" s="6"/>
      <c r="CO1947" s="6"/>
      <c r="CP1947" s="6"/>
      <c r="CQ1947" s="6"/>
      <c r="CR1947" s="6"/>
      <c r="CS1947" s="6"/>
      <c r="CT1947" s="6"/>
      <c r="CU1947" s="6"/>
      <c r="CV1947" s="6"/>
    </row>
    <row r="1948" spans="1:100" ht="12.7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6"/>
      <c r="BS1948" s="6"/>
      <c r="BT1948" s="6"/>
      <c r="BU1948" s="6"/>
      <c r="BV1948" s="6"/>
      <c r="BW1948" s="6"/>
      <c r="BX1948" s="6"/>
      <c r="BY1948" s="6"/>
      <c r="BZ1948" s="6"/>
      <c r="CA1948" s="6"/>
      <c r="CB1948" s="6"/>
      <c r="CC1948" s="6"/>
      <c r="CD1948" s="6"/>
      <c r="CE1948" s="6"/>
      <c r="CF1948" s="6"/>
      <c r="CG1948" s="6"/>
      <c r="CH1948" s="6"/>
      <c r="CI1948" s="6"/>
      <c r="CJ1948" s="6"/>
      <c r="CK1948" s="6"/>
      <c r="CL1948" s="6"/>
      <c r="CM1948" s="6"/>
      <c r="CN1948" s="6"/>
      <c r="CO1948" s="6"/>
      <c r="CP1948" s="6"/>
      <c r="CQ1948" s="6"/>
      <c r="CR1948" s="6"/>
      <c r="CS1948" s="6"/>
      <c r="CT1948" s="6"/>
      <c r="CU1948" s="6"/>
      <c r="CV1948" s="6"/>
    </row>
    <row r="1949" spans="1:100" ht="12.7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6"/>
      <c r="BS1949" s="6"/>
      <c r="BT1949" s="6"/>
      <c r="BU1949" s="6"/>
      <c r="BV1949" s="6"/>
      <c r="BW1949" s="6"/>
      <c r="BX1949" s="6"/>
      <c r="BY1949" s="6"/>
      <c r="BZ1949" s="6"/>
      <c r="CA1949" s="6"/>
      <c r="CB1949" s="6"/>
      <c r="CC1949" s="6"/>
      <c r="CD1949" s="6"/>
      <c r="CE1949" s="6"/>
      <c r="CF1949" s="6"/>
      <c r="CG1949" s="6"/>
      <c r="CH1949" s="6"/>
      <c r="CI1949" s="6"/>
      <c r="CJ1949" s="6"/>
      <c r="CK1949" s="6"/>
      <c r="CL1949" s="6"/>
      <c r="CM1949" s="6"/>
      <c r="CN1949" s="6"/>
      <c r="CO1949" s="6"/>
      <c r="CP1949" s="6"/>
      <c r="CQ1949" s="6"/>
      <c r="CR1949" s="6"/>
      <c r="CS1949" s="6"/>
      <c r="CT1949" s="6"/>
      <c r="CU1949" s="6"/>
      <c r="CV1949" s="6"/>
    </row>
    <row r="1950" spans="1:100" ht="12.7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  <c r="CB1950" s="6"/>
      <c r="CC1950" s="6"/>
      <c r="CD1950" s="6"/>
      <c r="CE1950" s="6"/>
      <c r="CF1950" s="6"/>
      <c r="CG1950" s="6"/>
      <c r="CH1950" s="6"/>
      <c r="CI1950" s="6"/>
      <c r="CJ1950" s="6"/>
      <c r="CK1950" s="6"/>
      <c r="CL1950" s="6"/>
      <c r="CM1950" s="6"/>
      <c r="CN1950" s="6"/>
      <c r="CO1950" s="6"/>
      <c r="CP1950" s="6"/>
      <c r="CQ1950" s="6"/>
      <c r="CR1950" s="6"/>
      <c r="CS1950" s="6"/>
      <c r="CT1950" s="6"/>
      <c r="CU1950" s="6"/>
      <c r="CV1950" s="6"/>
    </row>
    <row r="1951" spans="1:100" ht="12.7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  <c r="CB1951" s="6"/>
      <c r="CC1951" s="6"/>
      <c r="CD1951" s="6"/>
      <c r="CE1951" s="6"/>
      <c r="CF1951" s="6"/>
      <c r="CG1951" s="6"/>
      <c r="CH1951" s="6"/>
      <c r="CI1951" s="6"/>
      <c r="CJ1951" s="6"/>
      <c r="CK1951" s="6"/>
      <c r="CL1951" s="6"/>
      <c r="CM1951" s="6"/>
      <c r="CN1951" s="6"/>
      <c r="CO1951" s="6"/>
      <c r="CP1951" s="6"/>
      <c r="CQ1951" s="6"/>
      <c r="CR1951" s="6"/>
      <c r="CS1951" s="6"/>
      <c r="CT1951" s="6"/>
      <c r="CU1951" s="6"/>
      <c r="CV1951" s="6"/>
    </row>
    <row r="1952" spans="1:100" ht="12.7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/>
      <c r="BU1952" s="6"/>
      <c r="BV1952" s="6"/>
      <c r="BW1952" s="6"/>
      <c r="BX1952" s="6"/>
      <c r="BY1952" s="6"/>
      <c r="BZ1952" s="6"/>
      <c r="CA1952" s="6"/>
      <c r="CB1952" s="6"/>
      <c r="CC1952" s="6"/>
      <c r="CD1952" s="6"/>
      <c r="CE1952" s="6"/>
      <c r="CF1952" s="6"/>
      <c r="CG1952" s="6"/>
      <c r="CH1952" s="6"/>
      <c r="CI1952" s="6"/>
      <c r="CJ1952" s="6"/>
      <c r="CK1952" s="6"/>
      <c r="CL1952" s="6"/>
      <c r="CM1952" s="6"/>
      <c r="CN1952" s="6"/>
      <c r="CO1952" s="6"/>
      <c r="CP1952" s="6"/>
      <c r="CQ1952" s="6"/>
      <c r="CR1952" s="6"/>
      <c r="CS1952" s="6"/>
      <c r="CT1952" s="6"/>
      <c r="CU1952" s="6"/>
      <c r="CV1952" s="6"/>
    </row>
    <row r="1953" spans="1:100" ht="12.7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/>
      <c r="BU1953" s="6"/>
      <c r="BV1953" s="6"/>
      <c r="BW1953" s="6"/>
      <c r="BX1953" s="6"/>
      <c r="BY1953" s="6"/>
      <c r="BZ1953" s="6"/>
      <c r="CA1953" s="6"/>
      <c r="CB1953" s="6"/>
      <c r="CC1953" s="6"/>
      <c r="CD1953" s="6"/>
      <c r="CE1953" s="6"/>
      <c r="CF1953" s="6"/>
      <c r="CG1953" s="6"/>
      <c r="CH1953" s="6"/>
      <c r="CI1953" s="6"/>
      <c r="CJ1953" s="6"/>
      <c r="CK1953" s="6"/>
      <c r="CL1953" s="6"/>
      <c r="CM1953" s="6"/>
      <c r="CN1953" s="6"/>
      <c r="CO1953" s="6"/>
      <c r="CP1953" s="6"/>
      <c r="CQ1953" s="6"/>
      <c r="CR1953" s="6"/>
      <c r="CS1953" s="6"/>
      <c r="CT1953" s="6"/>
      <c r="CU1953" s="6"/>
      <c r="CV1953" s="6"/>
    </row>
    <row r="1954" spans="1:100" ht="12.7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  <c r="CB1954" s="6"/>
      <c r="CC1954" s="6"/>
      <c r="CD1954" s="6"/>
      <c r="CE1954" s="6"/>
      <c r="CF1954" s="6"/>
      <c r="CG1954" s="6"/>
      <c r="CH1954" s="6"/>
      <c r="CI1954" s="6"/>
      <c r="CJ1954" s="6"/>
      <c r="CK1954" s="6"/>
      <c r="CL1954" s="6"/>
      <c r="CM1954" s="6"/>
      <c r="CN1954" s="6"/>
      <c r="CO1954" s="6"/>
      <c r="CP1954" s="6"/>
      <c r="CQ1954" s="6"/>
      <c r="CR1954" s="6"/>
      <c r="CS1954" s="6"/>
      <c r="CT1954" s="6"/>
      <c r="CU1954" s="6"/>
      <c r="CV1954" s="6"/>
    </row>
    <row r="1955" spans="1:100" ht="12.7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  <c r="CB1955" s="6"/>
      <c r="CC1955" s="6"/>
      <c r="CD1955" s="6"/>
      <c r="CE1955" s="6"/>
      <c r="CF1955" s="6"/>
      <c r="CG1955" s="6"/>
      <c r="CH1955" s="6"/>
      <c r="CI1955" s="6"/>
      <c r="CJ1955" s="6"/>
      <c r="CK1955" s="6"/>
      <c r="CL1955" s="6"/>
      <c r="CM1955" s="6"/>
      <c r="CN1955" s="6"/>
      <c r="CO1955" s="6"/>
      <c r="CP1955" s="6"/>
      <c r="CQ1955" s="6"/>
      <c r="CR1955" s="6"/>
      <c r="CS1955" s="6"/>
      <c r="CT1955" s="6"/>
      <c r="CU1955" s="6"/>
      <c r="CV1955" s="6"/>
    </row>
    <row r="1956" spans="1:100" ht="12.7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  <c r="CB1956" s="6"/>
      <c r="CC1956" s="6"/>
      <c r="CD1956" s="6"/>
      <c r="CE1956" s="6"/>
      <c r="CF1956" s="6"/>
      <c r="CG1956" s="6"/>
      <c r="CH1956" s="6"/>
      <c r="CI1956" s="6"/>
      <c r="CJ1956" s="6"/>
      <c r="CK1956" s="6"/>
      <c r="CL1956" s="6"/>
      <c r="CM1956" s="6"/>
      <c r="CN1956" s="6"/>
      <c r="CO1956" s="6"/>
      <c r="CP1956" s="6"/>
      <c r="CQ1956" s="6"/>
      <c r="CR1956" s="6"/>
      <c r="CS1956" s="6"/>
      <c r="CT1956" s="6"/>
      <c r="CU1956" s="6"/>
      <c r="CV1956" s="6"/>
    </row>
    <row r="1957" spans="1:100" ht="12.7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  <c r="CB1957" s="6"/>
      <c r="CC1957" s="6"/>
      <c r="CD1957" s="6"/>
      <c r="CE1957" s="6"/>
      <c r="CF1957" s="6"/>
      <c r="CG1957" s="6"/>
      <c r="CH1957" s="6"/>
      <c r="CI1957" s="6"/>
      <c r="CJ1957" s="6"/>
      <c r="CK1957" s="6"/>
      <c r="CL1957" s="6"/>
      <c r="CM1957" s="6"/>
      <c r="CN1957" s="6"/>
      <c r="CO1957" s="6"/>
      <c r="CP1957" s="6"/>
      <c r="CQ1957" s="6"/>
      <c r="CR1957" s="6"/>
      <c r="CS1957" s="6"/>
      <c r="CT1957" s="6"/>
      <c r="CU1957" s="6"/>
      <c r="CV1957" s="6"/>
    </row>
    <row r="1958" spans="1:100" ht="12.7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  <c r="CB1958" s="6"/>
      <c r="CC1958" s="6"/>
      <c r="CD1958" s="6"/>
      <c r="CE1958" s="6"/>
      <c r="CF1958" s="6"/>
      <c r="CG1958" s="6"/>
      <c r="CH1958" s="6"/>
      <c r="CI1958" s="6"/>
      <c r="CJ1958" s="6"/>
      <c r="CK1958" s="6"/>
      <c r="CL1958" s="6"/>
      <c r="CM1958" s="6"/>
      <c r="CN1958" s="6"/>
      <c r="CO1958" s="6"/>
      <c r="CP1958" s="6"/>
      <c r="CQ1958" s="6"/>
      <c r="CR1958" s="6"/>
      <c r="CS1958" s="6"/>
      <c r="CT1958" s="6"/>
      <c r="CU1958" s="6"/>
      <c r="CV1958" s="6"/>
    </row>
    <row r="1959" spans="1:100" ht="12.7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  <c r="CB1959" s="6"/>
      <c r="CC1959" s="6"/>
      <c r="CD1959" s="6"/>
      <c r="CE1959" s="6"/>
      <c r="CF1959" s="6"/>
      <c r="CG1959" s="6"/>
      <c r="CH1959" s="6"/>
      <c r="CI1959" s="6"/>
      <c r="CJ1959" s="6"/>
      <c r="CK1959" s="6"/>
      <c r="CL1959" s="6"/>
      <c r="CM1959" s="6"/>
      <c r="CN1959" s="6"/>
      <c r="CO1959" s="6"/>
      <c r="CP1959" s="6"/>
      <c r="CQ1959" s="6"/>
      <c r="CR1959" s="6"/>
      <c r="CS1959" s="6"/>
      <c r="CT1959" s="6"/>
      <c r="CU1959" s="6"/>
      <c r="CV1959" s="6"/>
    </row>
    <row r="1960" spans="1:100" ht="12.7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  <c r="CB1960" s="6"/>
      <c r="CC1960" s="6"/>
      <c r="CD1960" s="6"/>
      <c r="CE1960" s="6"/>
      <c r="CF1960" s="6"/>
      <c r="CG1960" s="6"/>
      <c r="CH1960" s="6"/>
      <c r="CI1960" s="6"/>
      <c r="CJ1960" s="6"/>
      <c r="CK1960" s="6"/>
      <c r="CL1960" s="6"/>
      <c r="CM1960" s="6"/>
      <c r="CN1960" s="6"/>
      <c r="CO1960" s="6"/>
      <c r="CP1960" s="6"/>
      <c r="CQ1960" s="6"/>
      <c r="CR1960" s="6"/>
      <c r="CS1960" s="6"/>
      <c r="CT1960" s="6"/>
      <c r="CU1960" s="6"/>
      <c r="CV1960" s="6"/>
    </row>
    <row r="1961" spans="1:100" ht="12.7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  <c r="CB1961" s="6"/>
      <c r="CC1961" s="6"/>
      <c r="CD1961" s="6"/>
      <c r="CE1961" s="6"/>
      <c r="CF1961" s="6"/>
      <c r="CG1961" s="6"/>
      <c r="CH1961" s="6"/>
      <c r="CI1961" s="6"/>
      <c r="CJ1961" s="6"/>
      <c r="CK1961" s="6"/>
      <c r="CL1961" s="6"/>
      <c r="CM1961" s="6"/>
      <c r="CN1961" s="6"/>
      <c r="CO1961" s="6"/>
      <c r="CP1961" s="6"/>
      <c r="CQ1961" s="6"/>
      <c r="CR1961" s="6"/>
      <c r="CS1961" s="6"/>
      <c r="CT1961" s="6"/>
      <c r="CU1961" s="6"/>
      <c r="CV1961" s="6"/>
    </row>
    <row r="1962" spans="1:100" ht="12.7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  <c r="CB1962" s="6"/>
      <c r="CC1962" s="6"/>
      <c r="CD1962" s="6"/>
      <c r="CE1962" s="6"/>
      <c r="CF1962" s="6"/>
      <c r="CG1962" s="6"/>
      <c r="CH1962" s="6"/>
      <c r="CI1962" s="6"/>
      <c r="CJ1962" s="6"/>
      <c r="CK1962" s="6"/>
      <c r="CL1962" s="6"/>
      <c r="CM1962" s="6"/>
      <c r="CN1962" s="6"/>
      <c r="CO1962" s="6"/>
      <c r="CP1962" s="6"/>
      <c r="CQ1962" s="6"/>
      <c r="CR1962" s="6"/>
      <c r="CS1962" s="6"/>
      <c r="CT1962" s="6"/>
      <c r="CU1962" s="6"/>
      <c r="CV1962" s="6"/>
    </row>
    <row r="1963" spans="1:100" ht="12.7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  <c r="CB1963" s="6"/>
      <c r="CC1963" s="6"/>
      <c r="CD1963" s="6"/>
      <c r="CE1963" s="6"/>
      <c r="CF1963" s="6"/>
      <c r="CG1963" s="6"/>
      <c r="CH1963" s="6"/>
      <c r="CI1963" s="6"/>
      <c r="CJ1963" s="6"/>
      <c r="CK1963" s="6"/>
      <c r="CL1963" s="6"/>
      <c r="CM1963" s="6"/>
      <c r="CN1963" s="6"/>
      <c r="CO1963" s="6"/>
      <c r="CP1963" s="6"/>
      <c r="CQ1963" s="6"/>
      <c r="CR1963" s="6"/>
      <c r="CS1963" s="6"/>
      <c r="CT1963" s="6"/>
      <c r="CU1963" s="6"/>
      <c r="CV1963" s="6"/>
    </row>
    <row r="1964" spans="1:100" ht="12.7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  <c r="CB1964" s="6"/>
      <c r="CC1964" s="6"/>
      <c r="CD1964" s="6"/>
      <c r="CE1964" s="6"/>
      <c r="CF1964" s="6"/>
      <c r="CG1964" s="6"/>
      <c r="CH1964" s="6"/>
      <c r="CI1964" s="6"/>
      <c r="CJ1964" s="6"/>
      <c r="CK1964" s="6"/>
      <c r="CL1964" s="6"/>
      <c r="CM1964" s="6"/>
      <c r="CN1964" s="6"/>
      <c r="CO1964" s="6"/>
      <c r="CP1964" s="6"/>
      <c r="CQ1964" s="6"/>
      <c r="CR1964" s="6"/>
      <c r="CS1964" s="6"/>
      <c r="CT1964" s="6"/>
      <c r="CU1964" s="6"/>
      <c r="CV1964" s="6"/>
    </row>
    <row r="1965" spans="1:100" ht="12.7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  <c r="CB1965" s="6"/>
      <c r="CC1965" s="6"/>
      <c r="CD1965" s="6"/>
      <c r="CE1965" s="6"/>
      <c r="CF1965" s="6"/>
      <c r="CG1965" s="6"/>
      <c r="CH1965" s="6"/>
      <c r="CI1965" s="6"/>
      <c r="CJ1965" s="6"/>
      <c r="CK1965" s="6"/>
      <c r="CL1965" s="6"/>
      <c r="CM1965" s="6"/>
      <c r="CN1965" s="6"/>
      <c r="CO1965" s="6"/>
      <c r="CP1965" s="6"/>
      <c r="CQ1965" s="6"/>
      <c r="CR1965" s="6"/>
      <c r="CS1965" s="6"/>
      <c r="CT1965" s="6"/>
      <c r="CU1965" s="6"/>
      <c r="CV1965" s="6"/>
    </row>
    <row r="1966" spans="1:100" ht="12.7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/>
      <c r="BL1966" s="6"/>
      <c r="BM1966" s="6"/>
      <c r="BN1966" s="6"/>
      <c r="BO1966" s="6"/>
      <c r="BP1966" s="6"/>
      <c r="BQ1966" s="6"/>
      <c r="BR1966" s="6"/>
      <c r="BS1966" s="6"/>
      <c r="BT1966" s="6"/>
      <c r="BU1966" s="6"/>
      <c r="BV1966" s="6"/>
      <c r="BW1966" s="6"/>
      <c r="BX1966" s="6"/>
      <c r="BY1966" s="6"/>
      <c r="BZ1966" s="6"/>
      <c r="CA1966" s="6"/>
      <c r="CB1966" s="6"/>
      <c r="CC1966" s="6"/>
      <c r="CD1966" s="6"/>
      <c r="CE1966" s="6"/>
      <c r="CF1966" s="6"/>
      <c r="CG1966" s="6"/>
      <c r="CH1966" s="6"/>
      <c r="CI1966" s="6"/>
      <c r="CJ1966" s="6"/>
      <c r="CK1966" s="6"/>
      <c r="CL1966" s="6"/>
      <c r="CM1966" s="6"/>
      <c r="CN1966" s="6"/>
      <c r="CO1966" s="6"/>
      <c r="CP1966" s="6"/>
      <c r="CQ1966" s="6"/>
      <c r="CR1966" s="6"/>
      <c r="CS1966" s="6"/>
      <c r="CT1966" s="6"/>
      <c r="CU1966" s="6"/>
      <c r="CV1966" s="6"/>
    </row>
    <row r="1967" spans="1:100" ht="12.7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6"/>
      <c r="BS1967" s="6"/>
      <c r="BT1967" s="6"/>
      <c r="BU1967" s="6"/>
      <c r="BV1967" s="6"/>
      <c r="BW1967" s="6"/>
      <c r="BX1967" s="6"/>
      <c r="BY1967" s="6"/>
      <c r="BZ1967" s="6"/>
      <c r="CA1967" s="6"/>
      <c r="CB1967" s="6"/>
      <c r="CC1967" s="6"/>
      <c r="CD1967" s="6"/>
      <c r="CE1967" s="6"/>
      <c r="CF1967" s="6"/>
      <c r="CG1967" s="6"/>
      <c r="CH1967" s="6"/>
      <c r="CI1967" s="6"/>
      <c r="CJ1967" s="6"/>
      <c r="CK1967" s="6"/>
      <c r="CL1967" s="6"/>
      <c r="CM1967" s="6"/>
      <c r="CN1967" s="6"/>
      <c r="CO1967" s="6"/>
      <c r="CP1967" s="6"/>
      <c r="CQ1967" s="6"/>
      <c r="CR1967" s="6"/>
      <c r="CS1967" s="6"/>
      <c r="CT1967" s="6"/>
      <c r="CU1967" s="6"/>
      <c r="CV1967" s="6"/>
    </row>
    <row r="1968" spans="1:100" ht="12.7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  <c r="CB1968" s="6"/>
      <c r="CC1968" s="6"/>
      <c r="CD1968" s="6"/>
      <c r="CE1968" s="6"/>
      <c r="CF1968" s="6"/>
      <c r="CG1968" s="6"/>
      <c r="CH1968" s="6"/>
      <c r="CI1968" s="6"/>
      <c r="CJ1968" s="6"/>
      <c r="CK1968" s="6"/>
      <c r="CL1968" s="6"/>
      <c r="CM1968" s="6"/>
      <c r="CN1968" s="6"/>
      <c r="CO1968" s="6"/>
      <c r="CP1968" s="6"/>
      <c r="CQ1968" s="6"/>
      <c r="CR1968" s="6"/>
      <c r="CS1968" s="6"/>
      <c r="CT1968" s="6"/>
      <c r="CU1968" s="6"/>
      <c r="CV1968" s="6"/>
    </row>
    <row r="1969" spans="1:100" ht="12.7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6"/>
      <c r="BS1969" s="6"/>
      <c r="BT1969" s="6"/>
      <c r="BU1969" s="6"/>
      <c r="BV1969" s="6"/>
      <c r="BW1969" s="6"/>
      <c r="BX1969" s="6"/>
      <c r="BY1969" s="6"/>
      <c r="BZ1969" s="6"/>
      <c r="CA1969" s="6"/>
      <c r="CB1969" s="6"/>
      <c r="CC1969" s="6"/>
      <c r="CD1969" s="6"/>
      <c r="CE1969" s="6"/>
      <c r="CF1969" s="6"/>
      <c r="CG1969" s="6"/>
      <c r="CH1969" s="6"/>
      <c r="CI1969" s="6"/>
      <c r="CJ1969" s="6"/>
      <c r="CK1969" s="6"/>
      <c r="CL1969" s="6"/>
      <c r="CM1969" s="6"/>
      <c r="CN1969" s="6"/>
      <c r="CO1969" s="6"/>
      <c r="CP1969" s="6"/>
      <c r="CQ1969" s="6"/>
      <c r="CR1969" s="6"/>
      <c r="CS1969" s="6"/>
      <c r="CT1969" s="6"/>
      <c r="CU1969" s="6"/>
      <c r="CV1969" s="6"/>
    </row>
    <row r="1970" spans="1:100" ht="12.7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6"/>
      <c r="BS1970" s="6"/>
      <c r="BT1970" s="6"/>
      <c r="BU1970" s="6"/>
      <c r="BV1970" s="6"/>
      <c r="BW1970" s="6"/>
      <c r="BX1970" s="6"/>
      <c r="BY1970" s="6"/>
      <c r="BZ1970" s="6"/>
      <c r="CA1970" s="6"/>
      <c r="CB1970" s="6"/>
      <c r="CC1970" s="6"/>
      <c r="CD1970" s="6"/>
      <c r="CE1970" s="6"/>
      <c r="CF1970" s="6"/>
      <c r="CG1970" s="6"/>
      <c r="CH1970" s="6"/>
      <c r="CI1970" s="6"/>
      <c r="CJ1970" s="6"/>
      <c r="CK1970" s="6"/>
      <c r="CL1970" s="6"/>
      <c r="CM1970" s="6"/>
      <c r="CN1970" s="6"/>
      <c r="CO1970" s="6"/>
      <c r="CP1970" s="6"/>
      <c r="CQ1970" s="6"/>
      <c r="CR1970" s="6"/>
      <c r="CS1970" s="6"/>
      <c r="CT1970" s="6"/>
      <c r="CU1970" s="6"/>
      <c r="CV1970" s="6"/>
    </row>
    <row r="1971" spans="1:100" ht="12.7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  <c r="CB1971" s="6"/>
      <c r="CC1971" s="6"/>
      <c r="CD1971" s="6"/>
      <c r="CE1971" s="6"/>
      <c r="CF1971" s="6"/>
      <c r="CG1971" s="6"/>
      <c r="CH1971" s="6"/>
      <c r="CI1971" s="6"/>
      <c r="CJ1971" s="6"/>
      <c r="CK1971" s="6"/>
      <c r="CL1971" s="6"/>
      <c r="CM1971" s="6"/>
      <c r="CN1971" s="6"/>
      <c r="CO1971" s="6"/>
      <c r="CP1971" s="6"/>
      <c r="CQ1971" s="6"/>
      <c r="CR1971" s="6"/>
      <c r="CS1971" s="6"/>
      <c r="CT1971" s="6"/>
      <c r="CU1971" s="6"/>
      <c r="CV1971" s="6"/>
    </row>
    <row r="1972" spans="1:100" ht="12.7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  <c r="CB1972" s="6"/>
      <c r="CC1972" s="6"/>
      <c r="CD1972" s="6"/>
      <c r="CE1972" s="6"/>
      <c r="CF1972" s="6"/>
      <c r="CG1972" s="6"/>
      <c r="CH1972" s="6"/>
      <c r="CI1972" s="6"/>
      <c r="CJ1972" s="6"/>
      <c r="CK1972" s="6"/>
      <c r="CL1972" s="6"/>
      <c r="CM1972" s="6"/>
      <c r="CN1972" s="6"/>
      <c r="CO1972" s="6"/>
      <c r="CP1972" s="6"/>
      <c r="CQ1972" s="6"/>
      <c r="CR1972" s="6"/>
      <c r="CS1972" s="6"/>
      <c r="CT1972" s="6"/>
      <c r="CU1972" s="6"/>
      <c r="CV1972" s="6"/>
    </row>
    <row r="1973" spans="1:100" ht="12.7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  <c r="CB1973" s="6"/>
      <c r="CC1973" s="6"/>
      <c r="CD1973" s="6"/>
      <c r="CE1973" s="6"/>
      <c r="CF1973" s="6"/>
      <c r="CG1973" s="6"/>
      <c r="CH1973" s="6"/>
      <c r="CI1973" s="6"/>
      <c r="CJ1973" s="6"/>
      <c r="CK1973" s="6"/>
      <c r="CL1973" s="6"/>
      <c r="CM1973" s="6"/>
      <c r="CN1973" s="6"/>
      <c r="CO1973" s="6"/>
      <c r="CP1973" s="6"/>
      <c r="CQ1973" s="6"/>
      <c r="CR1973" s="6"/>
      <c r="CS1973" s="6"/>
      <c r="CT1973" s="6"/>
      <c r="CU1973" s="6"/>
      <c r="CV1973" s="6"/>
    </row>
    <row r="1974" spans="1:100" ht="12.7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6"/>
      <c r="BS1974" s="6"/>
      <c r="BT1974" s="6"/>
      <c r="BU1974" s="6"/>
      <c r="BV1974" s="6"/>
      <c r="BW1974" s="6"/>
      <c r="BX1974" s="6"/>
      <c r="BY1974" s="6"/>
      <c r="BZ1974" s="6"/>
      <c r="CA1974" s="6"/>
      <c r="CB1974" s="6"/>
      <c r="CC1974" s="6"/>
      <c r="CD1974" s="6"/>
      <c r="CE1974" s="6"/>
      <c r="CF1974" s="6"/>
      <c r="CG1974" s="6"/>
      <c r="CH1974" s="6"/>
      <c r="CI1974" s="6"/>
      <c r="CJ1974" s="6"/>
      <c r="CK1974" s="6"/>
      <c r="CL1974" s="6"/>
      <c r="CM1974" s="6"/>
      <c r="CN1974" s="6"/>
      <c r="CO1974" s="6"/>
      <c r="CP1974" s="6"/>
      <c r="CQ1974" s="6"/>
      <c r="CR1974" s="6"/>
      <c r="CS1974" s="6"/>
      <c r="CT1974" s="6"/>
      <c r="CU1974" s="6"/>
      <c r="CV1974" s="6"/>
    </row>
    <row r="1975" spans="1:100" ht="12.7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6"/>
      <c r="BS1975" s="6"/>
      <c r="BT1975" s="6"/>
      <c r="BU1975" s="6"/>
      <c r="BV1975" s="6"/>
      <c r="BW1975" s="6"/>
      <c r="BX1975" s="6"/>
      <c r="BY1975" s="6"/>
      <c r="BZ1975" s="6"/>
      <c r="CA1975" s="6"/>
      <c r="CB1975" s="6"/>
      <c r="CC1975" s="6"/>
      <c r="CD1975" s="6"/>
      <c r="CE1975" s="6"/>
      <c r="CF1975" s="6"/>
      <c r="CG1975" s="6"/>
      <c r="CH1975" s="6"/>
      <c r="CI1975" s="6"/>
      <c r="CJ1975" s="6"/>
      <c r="CK1975" s="6"/>
      <c r="CL1975" s="6"/>
      <c r="CM1975" s="6"/>
      <c r="CN1975" s="6"/>
      <c r="CO1975" s="6"/>
      <c r="CP1975" s="6"/>
      <c r="CQ1975" s="6"/>
      <c r="CR1975" s="6"/>
      <c r="CS1975" s="6"/>
      <c r="CT1975" s="6"/>
      <c r="CU1975" s="6"/>
      <c r="CV1975" s="6"/>
    </row>
    <row r="1976" spans="1:100" ht="12.7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6"/>
      <c r="BS1976" s="6"/>
      <c r="BT1976" s="6"/>
      <c r="BU1976" s="6"/>
      <c r="BV1976" s="6"/>
      <c r="BW1976" s="6"/>
      <c r="BX1976" s="6"/>
      <c r="BY1976" s="6"/>
      <c r="BZ1976" s="6"/>
      <c r="CA1976" s="6"/>
      <c r="CB1976" s="6"/>
      <c r="CC1976" s="6"/>
      <c r="CD1976" s="6"/>
      <c r="CE1976" s="6"/>
      <c r="CF1976" s="6"/>
      <c r="CG1976" s="6"/>
      <c r="CH1976" s="6"/>
      <c r="CI1976" s="6"/>
      <c r="CJ1976" s="6"/>
      <c r="CK1976" s="6"/>
      <c r="CL1976" s="6"/>
      <c r="CM1976" s="6"/>
      <c r="CN1976" s="6"/>
      <c r="CO1976" s="6"/>
      <c r="CP1976" s="6"/>
      <c r="CQ1976" s="6"/>
      <c r="CR1976" s="6"/>
      <c r="CS1976" s="6"/>
      <c r="CT1976" s="6"/>
      <c r="CU1976" s="6"/>
      <c r="CV1976" s="6"/>
    </row>
    <row r="1977" spans="1:100" ht="12.7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  <c r="CB1977" s="6"/>
      <c r="CC1977" s="6"/>
      <c r="CD1977" s="6"/>
      <c r="CE1977" s="6"/>
      <c r="CF1977" s="6"/>
      <c r="CG1977" s="6"/>
      <c r="CH1977" s="6"/>
      <c r="CI1977" s="6"/>
      <c r="CJ1977" s="6"/>
      <c r="CK1977" s="6"/>
      <c r="CL1977" s="6"/>
      <c r="CM1977" s="6"/>
      <c r="CN1977" s="6"/>
      <c r="CO1977" s="6"/>
      <c r="CP1977" s="6"/>
      <c r="CQ1977" s="6"/>
      <c r="CR1977" s="6"/>
      <c r="CS1977" s="6"/>
      <c r="CT1977" s="6"/>
      <c r="CU1977" s="6"/>
      <c r="CV1977" s="6"/>
    </row>
    <row r="1978" spans="1:100" ht="12.7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  <c r="CB1978" s="6"/>
      <c r="CC1978" s="6"/>
      <c r="CD1978" s="6"/>
      <c r="CE1978" s="6"/>
      <c r="CF1978" s="6"/>
      <c r="CG1978" s="6"/>
      <c r="CH1978" s="6"/>
      <c r="CI1978" s="6"/>
      <c r="CJ1978" s="6"/>
      <c r="CK1978" s="6"/>
      <c r="CL1978" s="6"/>
      <c r="CM1978" s="6"/>
      <c r="CN1978" s="6"/>
      <c r="CO1978" s="6"/>
      <c r="CP1978" s="6"/>
      <c r="CQ1978" s="6"/>
      <c r="CR1978" s="6"/>
      <c r="CS1978" s="6"/>
      <c r="CT1978" s="6"/>
      <c r="CU1978" s="6"/>
      <c r="CV1978" s="6"/>
    </row>
    <row r="1979" spans="1:100" ht="12.7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/>
      <c r="BU1979" s="6"/>
      <c r="BV1979" s="6"/>
      <c r="BW1979" s="6"/>
      <c r="BX1979" s="6"/>
      <c r="BY1979" s="6"/>
      <c r="BZ1979" s="6"/>
      <c r="CA1979" s="6"/>
      <c r="CB1979" s="6"/>
      <c r="CC1979" s="6"/>
      <c r="CD1979" s="6"/>
      <c r="CE1979" s="6"/>
      <c r="CF1979" s="6"/>
      <c r="CG1979" s="6"/>
      <c r="CH1979" s="6"/>
      <c r="CI1979" s="6"/>
      <c r="CJ1979" s="6"/>
      <c r="CK1979" s="6"/>
      <c r="CL1979" s="6"/>
      <c r="CM1979" s="6"/>
      <c r="CN1979" s="6"/>
      <c r="CO1979" s="6"/>
      <c r="CP1979" s="6"/>
      <c r="CQ1979" s="6"/>
      <c r="CR1979" s="6"/>
      <c r="CS1979" s="6"/>
      <c r="CT1979" s="6"/>
      <c r="CU1979" s="6"/>
      <c r="CV1979" s="6"/>
    </row>
    <row r="1980" spans="1:100" ht="12.7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/>
      <c r="BU1980" s="6"/>
      <c r="BV1980" s="6"/>
      <c r="BW1980" s="6"/>
      <c r="BX1980" s="6"/>
      <c r="BY1980" s="6"/>
      <c r="BZ1980" s="6"/>
      <c r="CA1980" s="6"/>
      <c r="CB1980" s="6"/>
      <c r="CC1980" s="6"/>
      <c r="CD1980" s="6"/>
      <c r="CE1980" s="6"/>
      <c r="CF1980" s="6"/>
      <c r="CG1980" s="6"/>
      <c r="CH1980" s="6"/>
      <c r="CI1980" s="6"/>
      <c r="CJ1980" s="6"/>
      <c r="CK1980" s="6"/>
      <c r="CL1980" s="6"/>
      <c r="CM1980" s="6"/>
      <c r="CN1980" s="6"/>
      <c r="CO1980" s="6"/>
      <c r="CP1980" s="6"/>
      <c r="CQ1980" s="6"/>
      <c r="CR1980" s="6"/>
      <c r="CS1980" s="6"/>
      <c r="CT1980" s="6"/>
      <c r="CU1980" s="6"/>
      <c r="CV1980" s="6"/>
    </row>
    <row r="1981" spans="1:100" ht="12.7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  <c r="BE1981" s="6"/>
      <c r="BF1981" s="6"/>
      <c r="BG1981" s="6"/>
      <c r="BH1981" s="6"/>
      <c r="BI1981" s="6"/>
      <c r="BJ1981" s="6"/>
      <c r="BK1981" s="6"/>
      <c r="BL1981" s="6"/>
      <c r="BM1981" s="6"/>
      <c r="BN1981" s="6"/>
      <c r="BO1981" s="6"/>
      <c r="BP1981" s="6"/>
      <c r="BQ1981" s="6"/>
      <c r="BR1981" s="6"/>
      <c r="BS1981" s="6"/>
      <c r="BT1981" s="6"/>
      <c r="BU1981" s="6"/>
      <c r="BV1981" s="6"/>
      <c r="BW1981" s="6"/>
      <c r="BX1981" s="6"/>
      <c r="BY1981" s="6"/>
      <c r="BZ1981" s="6"/>
      <c r="CA1981" s="6"/>
      <c r="CB1981" s="6"/>
      <c r="CC1981" s="6"/>
      <c r="CD1981" s="6"/>
      <c r="CE1981" s="6"/>
      <c r="CF1981" s="6"/>
      <c r="CG1981" s="6"/>
      <c r="CH1981" s="6"/>
      <c r="CI1981" s="6"/>
      <c r="CJ1981" s="6"/>
      <c r="CK1981" s="6"/>
      <c r="CL1981" s="6"/>
      <c r="CM1981" s="6"/>
      <c r="CN1981" s="6"/>
      <c r="CO1981" s="6"/>
      <c r="CP1981" s="6"/>
      <c r="CQ1981" s="6"/>
      <c r="CR1981" s="6"/>
      <c r="CS1981" s="6"/>
      <c r="CT1981" s="6"/>
      <c r="CU1981" s="6"/>
      <c r="CV1981" s="6"/>
    </row>
    <row r="1982" spans="1:100" ht="12.7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/>
      <c r="BU1982" s="6"/>
      <c r="BV1982" s="6"/>
      <c r="BW1982" s="6"/>
      <c r="BX1982" s="6"/>
      <c r="BY1982" s="6"/>
      <c r="BZ1982" s="6"/>
      <c r="CA1982" s="6"/>
      <c r="CB1982" s="6"/>
      <c r="CC1982" s="6"/>
      <c r="CD1982" s="6"/>
      <c r="CE1982" s="6"/>
      <c r="CF1982" s="6"/>
      <c r="CG1982" s="6"/>
      <c r="CH1982" s="6"/>
      <c r="CI1982" s="6"/>
      <c r="CJ1982" s="6"/>
      <c r="CK1982" s="6"/>
      <c r="CL1982" s="6"/>
      <c r="CM1982" s="6"/>
      <c r="CN1982" s="6"/>
      <c r="CO1982" s="6"/>
      <c r="CP1982" s="6"/>
      <c r="CQ1982" s="6"/>
      <c r="CR1982" s="6"/>
      <c r="CS1982" s="6"/>
      <c r="CT1982" s="6"/>
      <c r="CU1982" s="6"/>
      <c r="CV1982" s="6"/>
    </row>
    <row r="1983" spans="1:100" ht="12.7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6"/>
      <c r="BS1983" s="6"/>
      <c r="BT1983" s="6"/>
      <c r="BU1983" s="6"/>
      <c r="BV1983" s="6"/>
      <c r="BW1983" s="6"/>
      <c r="BX1983" s="6"/>
      <c r="BY1983" s="6"/>
      <c r="BZ1983" s="6"/>
      <c r="CA1983" s="6"/>
      <c r="CB1983" s="6"/>
      <c r="CC1983" s="6"/>
      <c r="CD1983" s="6"/>
      <c r="CE1983" s="6"/>
      <c r="CF1983" s="6"/>
      <c r="CG1983" s="6"/>
      <c r="CH1983" s="6"/>
      <c r="CI1983" s="6"/>
      <c r="CJ1983" s="6"/>
      <c r="CK1983" s="6"/>
      <c r="CL1983" s="6"/>
      <c r="CM1983" s="6"/>
      <c r="CN1983" s="6"/>
      <c r="CO1983" s="6"/>
      <c r="CP1983" s="6"/>
      <c r="CQ1983" s="6"/>
      <c r="CR1983" s="6"/>
      <c r="CS1983" s="6"/>
      <c r="CT1983" s="6"/>
      <c r="CU1983" s="6"/>
      <c r="CV1983" s="6"/>
    </row>
    <row r="1984" spans="1:100" ht="12.7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/>
      <c r="BL1984" s="6"/>
      <c r="BM1984" s="6"/>
      <c r="BN1984" s="6"/>
      <c r="BO1984" s="6"/>
      <c r="BP1984" s="6"/>
      <c r="BQ1984" s="6"/>
      <c r="BR1984" s="6"/>
      <c r="BS1984" s="6"/>
      <c r="BT1984" s="6"/>
      <c r="BU1984" s="6"/>
      <c r="BV1984" s="6"/>
      <c r="BW1984" s="6"/>
      <c r="BX1984" s="6"/>
      <c r="BY1984" s="6"/>
      <c r="BZ1984" s="6"/>
      <c r="CA1984" s="6"/>
      <c r="CB1984" s="6"/>
      <c r="CC1984" s="6"/>
      <c r="CD1984" s="6"/>
      <c r="CE1984" s="6"/>
      <c r="CF1984" s="6"/>
      <c r="CG1984" s="6"/>
      <c r="CH1984" s="6"/>
      <c r="CI1984" s="6"/>
      <c r="CJ1984" s="6"/>
      <c r="CK1984" s="6"/>
      <c r="CL1984" s="6"/>
      <c r="CM1984" s="6"/>
      <c r="CN1984" s="6"/>
      <c r="CO1984" s="6"/>
      <c r="CP1984" s="6"/>
      <c r="CQ1984" s="6"/>
      <c r="CR1984" s="6"/>
      <c r="CS1984" s="6"/>
      <c r="CT1984" s="6"/>
      <c r="CU1984" s="6"/>
      <c r="CV1984" s="6"/>
    </row>
    <row r="1985" spans="1:100" ht="12.7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  <c r="BE1985" s="6"/>
      <c r="BF1985" s="6"/>
      <c r="BG1985" s="6"/>
      <c r="BH1985" s="6"/>
      <c r="BI1985" s="6"/>
      <c r="BJ1985" s="6"/>
      <c r="BK1985" s="6"/>
      <c r="BL1985" s="6"/>
      <c r="BM1985" s="6"/>
      <c r="BN1985" s="6"/>
      <c r="BO1985" s="6"/>
      <c r="BP1985" s="6"/>
      <c r="BQ1985" s="6"/>
      <c r="BR1985" s="6"/>
      <c r="BS1985" s="6"/>
      <c r="BT1985" s="6"/>
      <c r="BU1985" s="6"/>
      <c r="BV1985" s="6"/>
      <c r="BW1985" s="6"/>
      <c r="BX1985" s="6"/>
      <c r="BY1985" s="6"/>
      <c r="BZ1985" s="6"/>
      <c r="CA1985" s="6"/>
      <c r="CB1985" s="6"/>
      <c r="CC1985" s="6"/>
      <c r="CD1985" s="6"/>
      <c r="CE1985" s="6"/>
      <c r="CF1985" s="6"/>
      <c r="CG1985" s="6"/>
      <c r="CH1985" s="6"/>
      <c r="CI1985" s="6"/>
      <c r="CJ1985" s="6"/>
      <c r="CK1985" s="6"/>
      <c r="CL1985" s="6"/>
      <c r="CM1985" s="6"/>
      <c r="CN1985" s="6"/>
      <c r="CO1985" s="6"/>
      <c r="CP1985" s="6"/>
      <c r="CQ1985" s="6"/>
      <c r="CR1985" s="6"/>
      <c r="CS1985" s="6"/>
      <c r="CT1985" s="6"/>
      <c r="CU1985" s="6"/>
      <c r="CV1985" s="6"/>
    </row>
    <row r="1986" spans="1:100" ht="12.7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  <c r="BE1986" s="6"/>
      <c r="BF1986" s="6"/>
      <c r="BG1986" s="6"/>
      <c r="BH1986" s="6"/>
      <c r="BI1986" s="6"/>
      <c r="BJ1986" s="6"/>
      <c r="BK1986" s="6"/>
      <c r="BL1986" s="6"/>
      <c r="BM1986" s="6"/>
      <c r="BN1986" s="6"/>
      <c r="BO1986" s="6"/>
      <c r="BP1986" s="6"/>
      <c r="BQ1986" s="6"/>
      <c r="BR1986" s="6"/>
      <c r="BS1986" s="6"/>
      <c r="BT1986" s="6"/>
      <c r="BU1986" s="6"/>
      <c r="BV1986" s="6"/>
      <c r="BW1986" s="6"/>
      <c r="BX1986" s="6"/>
      <c r="BY1986" s="6"/>
      <c r="BZ1986" s="6"/>
      <c r="CA1986" s="6"/>
      <c r="CB1986" s="6"/>
      <c r="CC1986" s="6"/>
      <c r="CD1986" s="6"/>
      <c r="CE1986" s="6"/>
      <c r="CF1986" s="6"/>
      <c r="CG1986" s="6"/>
      <c r="CH1986" s="6"/>
      <c r="CI1986" s="6"/>
      <c r="CJ1986" s="6"/>
      <c r="CK1986" s="6"/>
      <c r="CL1986" s="6"/>
      <c r="CM1986" s="6"/>
      <c r="CN1986" s="6"/>
      <c r="CO1986" s="6"/>
      <c r="CP1986" s="6"/>
      <c r="CQ1986" s="6"/>
      <c r="CR1986" s="6"/>
      <c r="CS1986" s="6"/>
      <c r="CT1986" s="6"/>
      <c r="CU1986" s="6"/>
      <c r="CV1986" s="6"/>
    </row>
    <row r="1987" spans="1:100" ht="12.7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6"/>
      <c r="BS1987" s="6"/>
      <c r="BT1987" s="6"/>
      <c r="BU1987" s="6"/>
      <c r="BV1987" s="6"/>
      <c r="BW1987" s="6"/>
      <c r="BX1987" s="6"/>
      <c r="BY1987" s="6"/>
      <c r="BZ1987" s="6"/>
      <c r="CA1987" s="6"/>
      <c r="CB1987" s="6"/>
      <c r="CC1987" s="6"/>
      <c r="CD1987" s="6"/>
      <c r="CE1987" s="6"/>
      <c r="CF1987" s="6"/>
      <c r="CG1987" s="6"/>
      <c r="CH1987" s="6"/>
      <c r="CI1987" s="6"/>
      <c r="CJ1987" s="6"/>
      <c r="CK1987" s="6"/>
      <c r="CL1987" s="6"/>
      <c r="CM1987" s="6"/>
      <c r="CN1987" s="6"/>
      <c r="CO1987" s="6"/>
      <c r="CP1987" s="6"/>
      <c r="CQ1987" s="6"/>
      <c r="CR1987" s="6"/>
      <c r="CS1987" s="6"/>
      <c r="CT1987" s="6"/>
      <c r="CU1987" s="6"/>
      <c r="CV1987" s="6"/>
    </row>
    <row r="1988" spans="1:100" ht="12.7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6"/>
      <c r="BS1988" s="6"/>
      <c r="BT1988" s="6"/>
      <c r="BU1988" s="6"/>
      <c r="BV1988" s="6"/>
      <c r="BW1988" s="6"/>
      <c r="BX1988" s="6"/>
      <c r="BY1988" s="6"/>
      <c r="BZ1988" s="6"/>
      <c r="CA1988" s="6"/>
      <c r="CB1988" s="6"/>
      <c r="CC1988" s="6"/>
      <c r="CD1988" s="6"/>
      <c r="CE1988" s="6"/>
      <c r="CF1988" s="6"/>
      <c r="CG1988" s="6"/>
      <c r="CH1988" s="6"/>
      <c r="CI1988" s="6"/>
      <c r="CJ1988" s="6"/>
      <c r="CK1988" s="6"/>
      <c r="CL1988" s="6"/>
      <c r="CM1988" s="6"/>
      <c r="CN1988" s="6"/>
      <c r="CO1988" s="6"/>
      <c r="CP1988" s="6"/>
      <c r="CQ1988" s="6"/>
      <c r="CR1988" s="6"/>
      <c r="CS1988" s="6"/>
      <c r="CT1988" s="6"/>
      <c r="CU1988" s="6"/>
      <c r="CV1988" s="6"/>
    </row>
    <row r="1989" spans="1:100" ht="12.7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6"/>
      <c r="BS1989" s="6"/>
      <c r="BT1989" s="6"/>
      <c r="BU1989" s="6"/>
      <c r="BV1989" s="6"/>
      <c r="BW1989" s="6"/>
      <c r="BX1989" s="6"/>
      <c r="BY1989" s="6"/>
      <c r="BZ1989" s="6"/>
      <c r="CA1989" s="6"/>
      <c r="CB1989" s="6"/>
      <c r="CC1989" s="6"/>
      <c r="CD1989" s="6"/>
      <c r="CE1989" s="6"/>
      <c r="CF1989" s="6"/>
      <c r="CG1989" s="6"/>
      <c r="CH1989" s="6"/>
      <c r="CI1989" s="6"/>
      <c r="CJ1989" s="6"/>
      <c r="CK1989" s="6"/>
      <c r="CL1989" s="6"/>
      <c r="CM1989" s="6"/>
      <c r="CN1989" s="6"/>
      <c r="CO1989" s="6"/>
      <c r="CP1989" s="6"/>
      <c r="CQ1989" s="6"/>
      <c r="CR1989" s="6"/>
      <c r="CS1989" s="6"/>
      <c r="CT1989" s="6"/>
      <c r="CU1989" s="6"/>
      <c r="CV1989" s="6"/>
    </row>
    <row r="1990" spans="1:100" ht="12.7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  <c r="CB1990" s="6"/>
      <c r="CC1990" s="6"/>
      <c r="CD1990" s="6"/>
      <c r="CE1990" s="6"/>
      <c r="CF1990" s="6"/>
      <c r="CG1990" s="6"/>
      <c r="CH1990" s="6"/>
      <c r="CI1990" s="6"/>
      <c r="CJ1990" s="6"/>
      <c r="CK1990" s="6"/>
      <c r="CL1990" s="6"/>
      <c r="CM1990" s="6"/>
      <c r="CN1990" s="6"/>
      <c r="CO1990" s="6"/>
      <c r="CP1990" s="6"/>
      <c r="CQ1990" s="6"/>
      <c r="CR1990" s="6"/>
      <c r="CS1990" s="6"/>
      <c r="CT1990" s="6"/>
      <c r="CU1990" s="6"/>
      <c r="CV1990" s="6"/>
    </row>
    <row r="1991" spans="1:100" ht="12.7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6"/>
      <c r="BS1991" s="6"/>
      <c r="BT1991" s="6"/>
      <c r="BU1991" s="6"/>
      <c r="BV1991" s="6"/>
      <c r="BW1991" s="6"/>
      <c r="BX1991" s="6"/>
      <c r="BY1991" s="6"/>
      <c r="BZ1991" s="6"/>
      <c r="CA1991" s="6"/>
      <c r="CB1991" s="6"/>
      <c r="CC1991" s="6"/>
      <c r="CD1991" s="6"/>
      <c r="CE1991" s="6"/>
      <c r="CF1991" s="6"/>
      <c r="CG1991" s="6"/>
      <c r="CH1991" s="6"/>
      <c r="CI1991" s="6"/>
      <c r="CJ1991" s="6"/>
      <c r="CK1991" s="6"/>
      <c r="CL1991" s="6"/>
      <c r="CM1991" s="6"/>
      <c r="CN1991" s="6"/>
      <c r="CO1991" s="6"/>
      <c r="CP1991" s="6"/>
      <c r="CQ1991" s="6"/>
      <c r="CR1991" s="6"/>
      <c r="CS1991" s="6"/>
      <c r="CT1991" s="6"/>
      <c r="CU1991" s="6"/>
      <c r="CV1991" s="6"/>
    </row>
    <row r="1992" spans="1:100" ht="12.7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  <c r="CB1992" s="6"/>
      <c r="CC1992" s="6"/>
      <c r="CD1992" s="6"/>
      <c r="CE1992" s="6"/>
      <c r="CF1992" s="6"/>
      <c r="CG1992" s="6"/>
      <c r="CH1992" s="6"/>
      <c r="CI1992" s="6"/>
      <c r="CJ1992" s="6"/>
      <c r="CK1992" s="6"/>
      <c r="CL1992" s="6"/>
      <c r="CM1992" s="6"/>
      <c r="CN1992" s="6"/>
      <c r="CO1992" s="6"/>
      <c r="CP1992" s="6"/>
      <c r="CQ1992" s="6"/>
      <c r="CR1992" s="6"/>
      <c r="CS1992" s="6"/>
      <c r="CT1992" s="6"/>
      <c r="CU1992" s="6"/>
      <c r="CV1992" s="6"/>
    </row>
    <row r="1993" spans="1:100" ht="12.7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  <c r="CB1993" s="6"/>
      <c r="CC1993" s="6"/>
      <c r="CD1993" s="6"/>
      <c r="CE1993" s="6"/>
      <c r="CF1993" s="6"/>
      <c r="CG1993" s="6"/>
      <c r="CH1993" s="6"/>
      <c r="CI1993" s="6"/>
      <c r="CJ1993" s="6"/>
      <c r="CK1993" s="6"/>
      <c r="CL1993" s="6"/>
      <c r="CM1993" s="6"/>
      <c r="CN1993" s="6"/>
      <c r="CO1993" s="6"/>
      <c r="CP1993" s="6"/>
      <c r="CQ1993" s="6"/>
      <c r="CR1993" s="6"/>
      <c r="CS1993" s="6"/>
      <c r="CT1993" s="6"/>
      <c r="CU1993" s="6"/>
      <c r="CV1993" s="6"/>
    </row>
    <row r="1994" spans="1:100" ht="12.7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6"/>
      <c r="BS1994" s="6"/>
      <c r="BT1994" s="6"/>
      <c r="BU1994" s="6"/>
      <c r="BV1994" s="6"/>
      <c r="BW1994" s="6"/>
      <c r="BX1994" s="6"/>
      <c r="BY1994" s="6"/>
      <c r="BZ1994" s="6"/>
      <c r="CA1994" s="6"/>
      <c r="CB1994" s="6"/>
      <c r="CC1994" s="6"/>
      <c r="CD1994" s="6"/>
      <c r="CE1994" s="6"/>
      <c r="CF1994" s="6"/>
      <c r="CG1994" s="6"/>
      <c r="CH1994" s="6"/>
      <c r="CI1994" s="6"/>
      <c r="CJ1994" s="6"/>
      <c r="CK1994" s="6"/>
      <c r="CL1994" s="6"/>
      <c r="CM1994" s="6"/>
      <c r="CN1994" s="6"/>
      <c r="CO1994" s="6"/>
      <c r="CP1994" s="6"/>
      <c r="CQ1994" s="6"/>
      <c r="CR1994" s="6"/>
      <c r="CS1994" s="6"/>
      <c r="CT1994" s="6"/>
      <c r="CU1994" s="6"/>
      <c r="CV1994" s="6"/>
    </row>
    <row r="1995" spans="1:100" ht="12.7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  <c r="CB1995" s="6"/>
      <c r="CC1995" s="6"/>
      <c r="CD1995" s="6"/>
      <c r="CE1995" s="6"/>
      <c r="CF1995" s="6"/>
      <c r="CG1995" s="6"/>
      <c r="CH1995" s="6"/>
      <c r="CI1995" s="6"/>
      <c r="CJ1995" s="6"/>
      <c r="CK1995" s="6"/>
      <c r="CL1995" s="6"/>
      <c r="CM1995" s="6"/>
      <c r="CN1995" s="6"/>
      <c r="CO1995" s="6"/>
      <c r="CP1995" s="6"/>
      <c r="CQ1995" s="6"/>
      <c r="CR1995" s="6"/>
      <c r="CS1995" s="6"/>
      <c r="CT1995" s="6"/>
      <c r="CU1995" s="6"/>
      <c r="CV1995" s="6"/>
    </row>
    <row r="1996" spans="1:100" ht="12.7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  <c r="CB1996" s="6"/>
      <c r="CC1996" s="6"/>
      <c r="CD1996" s="6"/>
      <c r="CE1996" s="6"/>
      <c r="CF1996" s="6"/>
      <c r="CG1996" s="6"/>
      <c r="CH1996" s="6"/>
      <c r="CI1996" s="6"/>
      <c r="CJ1996" s="6"/>
      <c r="CK1996" s="6"/>
      <c r="CL1996" s="6"/>
      <c r="CM1996" s="6"/>
      <c r="CN1996" s="6"/>
      <c r="CO1996" s="6"/>
      <c r="CP1996" s="6"/>
      <c r="CQ1996" s="6"/>
      <c r="CR1996" s="6"/>
      <c r="CS1996" s="6"/>
      <c r="CT1996" s="6"/>
      <c r="CU1996" s="6"/>
      <c r="CV1996" s="6"/>
    </row>
    <row r="1997" spans="1:100" ht="12.7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  <c r="CB1997" s="6"/>
      <c r="CC1997" s="6"/>
      <c r="CD1997" s="6"/>
      <c r="CE1997" s="6"/>
      <c r="CF1997" s="6"/>
      <c r="CG1997" s="6"/>
      <c r="CH1997" s="6"/>
      <c r="CI1997" s="6"/>
      <c r="CJ1997" s="6"/>
      <c r="CK1997" s="6"/>
      <c r="CL1997" s="6"/>
      <c r="CM1997" s="6"/>
      <c r="CN1997" s="6"/>
      <c r="CO1997" s="6"/>
      <c r="CP1997" s="6"/>
      <c r="CQ1997" s="6"/>
      <c r="CR1997" s="6"/>
      <c r="CS1997" s="6"/>
      <c r="CT1997" s="6"/>
      <c r="CU1997" s="6"/>
      <c r="CV1997" s="6"/>
    </row>
    <row r="1998" spans="1:100" ht="12.7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  <c r="CB1998" s="6"/>
      <c r="CC1998" s="6"/>
      <c r="CD1998" s="6"/>
      <c r="CE1998" s="6"/>
      <c r="CF1998" s="6"/>
      <c r="CG1998" s="6"/>
      <c r="CH1998" s="6"/>
      <c r="CI1998" s="6"/>
      <c r="CJ1998" s="6"/>
      <c r="CK1998" s="6"/>
      <c r="CL1998" s="6"/>
      <c r="CM1998" s="6"/>
      <c r="CN1998" s="6"/>
      <c r="CO1998" s="6"/>
      <c r="CP1998" s="6"/>
      <c r="CQ1998" s="6"/>
      <c r="CR1998" s="6"/>
      <c r="CS1998" s="6"/>
      <c r="CT1998" s="6"/>
      <c r="CU1998" s="6"/>
      <c r="CV1998" s="6"/>
    </row>
    <row r="1999" spans="1:100" ht="12.7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6"/>
      <c r="BS1999" s="6"/>
      <c r="BT1999" s="6"/>
      <c r="BU1999" s="6"/>
      <c r="BV1999" s="6"/>
      <c r="BW1999" s="6"/>
      <c r="BX1999" s="6"/>
      <c r="BY1999" s="6"/>
      <c r="BZ1999" s="6"/>
      <c r="CA1999" s="6"/>
      <c r="CB1999" s="6"/>
      <c r="CC1999" s="6"/>
      <c r="CD1999" s="6"/>
      <c r="CE1999" s="6"/>
      <c r="CF1999" s="6"/>
      <c r="CG1999" s="6"/>
      <c r="CH1999" s="6"/>
      <c r="CI1999" s="6"/>
      <c r="CJ1999" s="6"/>
      <c r="CK1999" s="6"/>
      <c r="CL1999" s="6"/>
      <c r="CM1999" s="6"/>
      <c r="CN1999" s="6"/>
      <c r="CO1999" s="6"/>
      <c r="CP1999" s="6"/>
      <c r="CQ1999" s="6"/>
      <c r="CR1999" s="6"/>
      <c r="CS1999" s="6"/>
      <c r="CT1999" s="6"/>
      <c r="CU1999" s="6"/>
      <c r="CV1999" s="6"/>
    </row>
    <row r="2000" spans="1:100" ht="12.7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6"/>
      <c r="BS2000" s="6"/>
      <c r="BT2000" s="6"/>
      <c r="BU2000" s="6"/>
      <c r="BV2000" s="6"/>
      <c r="BW2000" s="6"/>
      <c r="BX2000" s="6"/>
      <c r="BY2000" s="6"/>
      <c r="BZ2000" s="6"/>
      <c r="CA2000" s="6"/>
      <c r="CB2000" s="6"/>
      <c r="CC2000" s="6"/>
      <c r="CD2000" s="6"/>
      <c r="CE2000" s="6"/>
      <c r="CF2000" s="6"/>
      <c r="CG2000" s="6"/>
      <c r="CH2000" s="6"/>
      <c r="CI2000" s="6"/>
      <c r="CJ2000" s="6"/>
      <c r="CK2000" s="6"/>
      <c r="CL2000" s="6"/>
      <c r="CM2000" s="6"/>
      <c r="CN2000" s="6"/>
      <c r="CO2000" s="6"/>
      <c r="CP2000" s="6"/>
      <c r="CQ2000" s="6"/>
      <c r="CR2000" s="6"/>
      <c r="CS2000" s="6"/>
      <c r="CT2000" s="6"/>
      <c r="CU2000" s="6"/>
      <c r="CV2000" s="6"/>
    </row>
    <row r="2001" spans="1:100" ht="12.7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6"/>
      <c r="BS2001" s="6"/>
      <c r="BT2001" s="6"/>
      <c r="BU2001" s="6"/>
      <c r="BV2001" s="6"/>
      <c r="BW2001" s="6"/>
      <c r="BX2001" s="6"/>
      <c r="BY2001" s="6"/>
      <c r="BZ2001" s="6"/>
      <c r="CA2001" s="6"/>
      <c r="CB2001" s="6"/>
      <c r="CC2001" s="6"/>
      <c r="CD2001" s="6"/>
      <c r="CE2001" s="6"/>
      <c r="CF2001" s="6"/>
      <c r="CG2001" s="6"/>
      <c r="CH2001" s="6"/>
      <c r="CI2001" s="6"/>
      <c r="CJ2001" s="6"/>
      <c r="CK2001" s="6"/>
      <c r="CL2001" s="6"/>
      <c r="CM2001" s="6"/>
      <c r="CN2001" s="6"/>
      <c r="CO2001" s="6"/>
      <c r="CP2001" s="6"/>
      <c r="CQ2001" s="6"/>
      <c r="CR2001" s="6"/>
      <c r="CS2001" s="6"/>
      <c r="CT2001" s="6"/>
      <c r="CU2001" s="6"/>
      <c r="CV2001" s="6"/>
    </row>
    <row r="2002" spans="1:100" ht="12.7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  <c r="BE2002" s="6"/>
      <c r="BF2002" s="6"/>
      <c r="BG2002" s="6"/>
      <c r="BH2002" s="6"/>
      <c r="BI2002" s="6"/>
      <c r="BJ2002" s="6"/>
      <c r="BK2002" s="6"/>
      <c r="BL2002" s="6"/>
      <c r="BM2002" s="6"/>
      <c r="BN2002" s="6"/>
      <c r="BO2002" s="6"/>
      <c r="BP2002" s="6"/>
      <c r="BQ2002" s="6"/>
      <c r="BR2002" s="6"/>
      <c r="BS2002" s="6"/>
      <c r="BT2002" s="6"/>
      <c r="BU2002" s="6"/>
      <c r="BV2002" s="6"/>
      <c r="BW2002" s="6"/>
      <c r="BX2002" s="6"/>
      <c r="BY2002" s="6"/>
      <c r="BZ2002" s="6"/>
      <c r="CA2002" s="6"/>
      <c r="CB2002" s="6"/>
      <c r="CC2002" s="6"/>
      <c r="CD2002" s="6"/>
      <c r="CE2002" s="6"/>
      <c r="CF2002" s="6"/>
      <c r="CG2002" s="6"/>
      <c r="CH2002" s="6"/>
      <c r="CI2002" s="6"/>
      <c r="CJ2002" s="6"/>
      <c r="CK2002" s="6"/>
      <c r="CL2002" s="6"/>
      <c r="CM2002" s="6"/>
      <c r="CN2002" s="6"/>
      <c r="CO2002" s="6"/>
      <c r="CP2002" s="6"/>
      <c r="CQ2002" s="6"/>
      <c r="CR2002" s="6"/>
      <c r="CS2002" s="6"/>
      <c r="CT2002" s="6"/>
      <c r="CU2002" s="6"/>
      <c r="CV2002" s="6"/>
    </row>
    <row r="2003" spans="1:100" ht="12.7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  <c r="BE2003" s="6"/>
      <c r="BF2003" s="6"/>
      <c r="BG2003" s="6"/>
      <c r="BH2003" s="6"/>
      <c r="BI2003" s="6"/>
      <c r="BJ2003" s="6"/>
      <c r="BK2003" s="6"/>
      <c r="BL2003" s="6"/>
      <c r="BM2003" s="6"/>
      <c r="BN2003" s="6"/>
      <c r="BO2003" s="6"/>
      <c r="BP2003" s="6"/>
      <c r="BQ2003" s="6"/>
      <c r="BR2003" s="6"/>
      <c r="BS2003" s="6"/>
      <c r="BT2003" s="6"/>
      <c r="BU2003" s="6"/>
      <c r="BV2003" s="6"/>
      <c r="BW2003" s="6"/>
      <c r="BX2003" s="6"/>
      <c r="BY2003" s="6"/>
      <c r="BZ2003" s="6"/>
      <c r="CA2003" s="6"/>
      <c r="CB2003" s="6"/>
      <c r="CC2003" s="6"/>
      <c r="CD2003" s="6"/>
      <c r="CE2003" s="6"/>
      <c r="CF2003" s="6"/>
      <c r="CG2003" s="6"/>
      <c r="CH2003" s="6"/>
      <c r="CI2003" s="6"/>
      <c r="CJ2003" s="6"/>
      <c r="CK2003" s="6"/>
      <c r="CL2003" s="6"/>
      <c r="CM2003" s="6"/>
      <c r="CN2003" s="6"/>
      <c r="CO2003" s="6"/>
      <c r="CP2003" s="6"/>
      <c r="CQ2003" s="6"/>
      <c r="CR2003" s="6"/>
      <c r="CS2003" s="6"/>
      <c r="CT2003" s="6"/>
      <c r="CU2003" s="6"/>
      <c r="CV2003" s="6"/>
    </row>
    <row r="2004" spans="1:100" ht="12.7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6"/>
      <c r="BS2004" s="6"/>
      <c r="BT2004" s="6"/>
      <c r="BU2004" s="6"/>
      <c r="BV2004" s="6"/>
      <c r="BW2004" s="6"/>
      <c r="BX2004" s="6"/>
      <c r="BY2004" s="6"/>
      <c r="BZ2004" s="6"/>
      <c r="CA2004" s="6"/>
      <c r="CB2004" s="6"/>
      <c r="CC2004" s="6"/>
      <c r="CD2004" s="6"/>
      <c r="CE2004" s="6"/>
      <c r="CF2004" s="6"/>
      <c r="CG2004" s="6"/>
      <c r="CH2004" s="6"/>
      <c r="CI2004" s="6"/>
      <c r="CJ2004" s="6"/>
      <c r="CK2004" s="6"/>
      <c r="CL2004" s="6"/>
      <c r="CM2004" s="6"/>
      <c r="CN2004" s="6"/>
      <c r="CO2004" s="6"/>
      <c r="CP2004" s="6"/>
      <c r="CQ2004" s="6"/>
      <c r="CR2004" s="6"/>
      <c r="CS2004" s="6"/>
      <c r="CT2004" s="6"/>
      <c r="CU2004" s="6"/>
      <c r="CV2004" s="6"/>
    </row>
    <row r="2005" spans="1:100" ht="12.7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6"/>
      <c r="BS2005" s="6"/>
      <c r="BT2005" s="6"/>
      <c r="BU2005" s="6"/>
      <c r="BV2005" s="6"/>
      <c r="BW2005" s="6"/>
      <c r="BX2005" s="6"/>
      <c r="BY2005" s="6"/>
      <c r="BZ2005" s="6"/>
      <c r="CA2005" s="6"/>
      <c r="CB2005" s="6"/>
      <c r="CC2005" s="6"/>
      <c r="CD2005" s="6"/>
      <c r="CE2005" s="6"/>
      <c r="CF2005" s="6"/>
      <c r="CG2005" s="6"/>
      <c r="CH2005" s="6"/>
      <c r="CI2005" s="6"/>
      <c r="CJ2005" s="6"/>
      <c r="CK2005" s="6"/>
      <c r="CL2005" s="6"/>
      <c r="CM2005" s="6"/>
      <c r="CN2005" s="6"/>
      <c r="CO2005" s="6"/>
      <c r="CP2005" s="6"/>
      <c r="CQ2005" s="6"/>
      <c r="CR2005" s="6"/>
      <c r="CS2005" s="6"/>
      <c r="CT2005" s="6"/>
      <c r="CU2005" s="6"/>
      <c r="CV2005" s="6"/>
    </row>
    <row r="2006" spans="1:100" ht="12.7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6"/>
      <c r="BS2006" s="6"/>
      <c r="BT2006" s="6"/>
      <c r="BU2006" s="6"/>
      <c r="BV2006" s="6"/>
      <c r="BW2006" s="6"/>
      <c r="BX2006" s="6"/>
      <c r="BY2006" s="6"/>
      <c r="BZ2006" s="6"/>
      <c r="CA2006" s="6"/>
      <c r="CB2006" s="6"/>
      <c r="CC2006" s="6"/>
      <c r="CD2006" s="6"/>
      <c r="CE2006" s="6"/>
      <c r="CF2006" s="6"/>
      <c r="CG2006" s="6"/>
      <c r="CH2006" s="6"/>
      <c r="CI2006" s="6"/>
      <c r="CJ2006" s="6"/>
      <c r="CK2006" s="6"/>
      <c r="CL2006" s="6"/>
      <c r="CM2006" s="6"/>
      <c r="CN2006" s="6"/>
      <c r="CO2006" s="6"/>
      <c r="CP2006" s="6"/>
      <c r="CQ2006" s="6"/>
      <c r="CR2006" s="6"/>
      <c r="CS2006" s="6"/>
      <c r="CT2006" s="6"/>
      <c r="CU2006" s="6"/>
      <c r="CV2006" s="6"/>
    </row>
    <row r="2007" spans="1:100" ht="12.7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6"/>
      <c r="BS2007" s="6"/>
      <c r="BT2007" s="6"/>
      <c r="BU2007" s="6"/>
      <c r="BV2007" s="6"/>
      <c r="BW2007" s="6"/>
      <c r="BX2007" s="6"/>
      <c r="BY2007" s="6"/>
      <c r="BZ2007" s="6"/>
      <c r="CA2007" s="6"/>
      <c r="CB2007" s="6"/>
      <c r="CC2007" s="6"/>
      <c r="CD2007" s="6"/>
      <c r="CE2007" s="6"/>
      <c r="CF2007" s="6"/>
      <c r="CG2007" s="6"/>
      <c r="CH2007" s="6"/>
      <c r="CI2007" s="6"/>
      <c r="CJ2007" s="6"/>
      <c r="CK2007" s="6"/>
      <c r="CL2007" s="6"/>
      <c r="CM2007" s="6"/>
      <c r="CN2007" s="6"/>
      <c r="CO2007" s="6"/>
      <c r="CP2007" s="6"/>
      <c r="CQ2007" s="6"/>
      <c r="CR2007" s="6"/>
      <c r="CS2007" s="6"/>
      <c r="CT2007" s="6"/>
      <c r="CU2007" s="6"/>
      <c r="CV2007" s="6"/>
    </row>
    <row r="2008" spans="1:100" ht="12.7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  <c r="BE2008" s="6"/>
      <c r="BF2008" s="6"/>
      <c r="BG2008" s="6"/>
      <c r="BH2008" s="6"/>
      <c r="BI2008" s="6"/>
      <c r="BJ2008" s="6"/>
      <c r="BK2008" s="6"/>
      <c r="BL2008" s="6"/>
      <c r="BM2008" s="6"/>
      <c r="BN2008" s="6"/>
      <c r="BO2008" s="6"/>
      <c r="BP2008" s="6"/>
      <c r="BQ2008" s="6"/>
      <c r="BR2008" s="6"/>
      <c r="BS2008" s="6"/>
      <c r="BT2008" s="6"/>
      <c r="BU2008" s="6"/>
      <c r="BV2008" s="6"/>
      <c r="BW2008" s="6"/>
      <c r="BX2008" s="6"/>
      <c r="BY2008" s="6"/>
      <c r="BZ2008" s="6"/>
      <c r="CA2008" s="6"/>
      <c r="CB2008" s="6"/>
      <c r="CC2008" s="6"/>
      <c r="CD2008" s="6"/>
      <c r="CE2008" s="6"/>
      <c r="CF2008" s="6"/>
      <c r="CG2008" s="6"/>
      <c r="CH2008" s="6"/>
      <c r="CI2008" s="6"/>
      <c r="CJ2008" s="6"/>
      <c r="CK2008" s="6"/>
      <c r="CL2008" s="6"/>
      <c r="CM2008" s="6"/>
      <c r="CN2008" s="6"/>
      <c r="CO2008" s="6"/>
      <c r="CP2008" s="6"/>
      <c r="CQ2008" s="6"/>
      <c r="CR2008" s="6"/>
      <c r="CS2008" s="6"/>
      <c r="CT2008" s="6"/>
      <c r="CU2008" s="6"/>
      <c r="CV2008" s="6"/>
    </row>
    <row r="2009" spans="1:100" ht="12.7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  <c r="BE2009" s="6"/>
      <c r="BF2009" s="6"/>
      <c r="BG2009" s="6"/>
      <c r="BH2009" s="6"/>
      <c r="BI2009" s="6"/>
      <c r="BJ2009" s="6"/>
      <c r="BK2009" s="6"/>
      <c r="BL2009" s="6"/>
      <c r="BM2009" s="6"/>
      <c r="BN2009" s="6"/>
      <c r="BO2009" s="6"/>
      <c r="BP2009" s="6"/>
      <c r="BQ2009" s="6"/>
      <c r="BR2009" s="6"/>
      <c r="BS2009" s="6"/>
      <c r="BT2009" s="6"/>
      <c r="BU2009" s="6"/>
      <c r="BV2009" s="6"/>
      <c r="BW2009" s="6"/>
      <c r="BX2009" s="6"/>
      <c r="BY2009" s="6"/>
      <c r="BZ2009" s="6"/>
      <c r="CA2009" s="6"/>
      <c r="CB2009" s="6"/>
      <c r="CC2009" s="6"/>
      <c r="CD2009" s="6"/>
      <c r="CE2009" s="6"/>
      <c r="CF2009" s="6"/>
      <c r="CG2009" s="6"/>
      <c r="CH2009" s="6"/>
      <c r="CI2009" s="6"/>
      <c r="CJ2009" s="6"/>
      <c r="CK2009" s="6"/>
      <c r="CL2009" s="6"/>
      <c r="CM2009" s="6"/>
      <c r="CN2009" s="6"/>
      <c r="CO2009" s="6"/>
      <c r="CP2009" s="6"/>
      <c r="CQ2009" s="6"/>
      <c r="CR2009" s="6"/>
      <c r="CS2009" s="6"/>
      <c r="CT2009" s="6"/>
      <c r="CU2009" s="6"/>
      <c r="CV2009" s="6"/>
    </row>
    <row r="2010" spans="1:100" ht="12.7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6"/>
      <c r="BS2010" s="6"/>
      <c r="BT2010" s="6"/>
      <c r="BU2010" s="6"/>
      <c r="BV2010" s="6"/>
      <c r="BW2010" s="6"/>
      <c r="BX2010" s="6"/>
      <c r="BY2010" s="6"/>
      <c r="BZ2010" s="6"/>
      <c r="CA2010" s="6"/>
      <c r="CB2010" s="6"/>
      <c r="CC2010" s="6"/>
      <c r="CD2010" s="6"/>
      <c r="CE2010" s="6"/>
      <c r="CF2010" s="6"/>
      <c r="CG2010" s="6"/>
      <c r="CH2010" s="6"/>
      <c r="CI2010" s="6"/>
      <c r="CJ2010" s="6"/>
      <c r="CK2010" s="6"/>
      <c r="CL2010" s="6"/>
      <c r="CM2010" s="6"/>
      <c r="CN2010" s="6"/>
      <c r="CO2010" s="6"/>
      <c r="CP2010" s="6"/>
      <c r="CQ2010" s="6"/>
      <c r="CR2010" s="6"/>
      <c r="CS2010" s="6"/>
      <c r="CT2010" s="6"/>
      <c r="CU2010" s="6"/>
      <c r="CV2010" s="6"/>
    </row>
    <row r="2011" spans="1:100" ht="12.7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6"/>
      <c r="BS2011" s="6"/>
      <c r="BT2011" s="6"/>
      <c r="BU2011" s="6"/>
      <c r="BV2011" s="6"/>
      <c r="BW2011" s="6"/>
      <c r="BX2011" s="6"/>
      <c r="BY2011" s="6"/>
      <c r="BZ2011" s="6"/>
      <c r="CA2011" s="6"/>
      <c r="CB2011" s="6"/>
      <c r="CC2011" s="6"/>
      <c r="CD2011" s="6"/>
      <c r="CE2011" s="6"/>
      <c r="CF2011" s="6"/>
      <c r="CG2011" s="6"/>
      <c r="CH2011" s="6"/>
      <c r="CI2011" s="6"/>
      <c r="CJ2011" s="6"/>
      <c r="CK2011" s="6"/>
      <c r="CL2011" s="6"/>
      <c r="CM2011" s="6"/>
      <c r="CN2011" s="6"/>
      <c r="CO2011" s="6"/>
      <c r="CP2011" s="6"/>
      <c r="CQ2011" s="6"/>
      <c r="CR2011" s="6"/>
      <c r="CS2011" s="6"/>
      <c r="CT2011" s="6"/>
      <c r="CU2011" s="6"/>
      <c r="CV2011" s="6"/>
    </row>
    <row r="2012" spans="1:100" ht="12.7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6"/>
      <c r="BS2012" s="6"/>
      <c r="BT2012" s="6"/>
      <c r="BU2012" s="6"/>
      <c r="BV2012" s="6"/>
      <c r="BW2012" s="6"/>
      <c r="BX2012" s="6"/>
      <c r="BY2012" s="6"/>
      <c r="BZ2012" s="6"/>
      <c r="CA2012" s="6"/>
      <c r="CB2012" s="6"/>
      <c r="CC2012" s="6"/>
      <c r="CD2012" s="6"/>
      <c r="CE2012" s="6"/>
      <c r="CF2012" s="6"/>
      <c r="CG2012" s="6"/>
      <c r="CH2012" s="6"/>
      <c r="CI2012" s="6"/>
      <c r="CJ2012" s="6"/>
      <c r="CK2012" s="6"/>
      <c r="CL2012" s="6"/>
      <c r="CM2012" s="6"/>
      <c r="CN2012" s="6"/>
      <c r="CO2012" s="6"/>
      <c r="CP2012" s="6"/>
      <c r="CQ2012" s="6"/>
      <c r="CR2012" s="6"/>
      <c r="CS2012" s="6"/>
      <c r="CT2012" s="6"/>
      <c r="CU2012" s="6"/>
      <c r="CV2012" s="6"/>
    </row>
    <row r="2013" spans="1:100" ht="12.7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  <c r="BV2013" s="6"/>
      <c r="BW2013" s="6"/>
      <c r="BX2013" s="6"/>
      <c r="BY2013" s="6"/>
      <c r="BZ2013" s="6"/>
      <c r="CA2013" s="6"/>
      <c r="CB2013" s="6"/>
      <c r="CC2013" s="6"/>
      <c r="CD2013" s="6"/>
      <c r="CE2013" s="6"/>
      <c r="CF2013" s="6"/>
      <c r="CG2013" s="6"/>
      <c r="CH2013" s="6"/>
      <c r="CI2013" s="6"/>
      <c r="CJ2013" s="6"/>
      <c r="CK2013" s="6"/>
      <c r="CL2013" s="6"/>
      <c r="CM2013" s="6"/>
      <c r="CN2013" s="6"/>
      <c r="CO2013" s="6"/>
      <c r="CP2013" s="6"/>
      <c r="CQ2013" s="6"/>
      <c r="CR2013" s="6"/>
      <c r="CS2013" s="6"/>
      <c r="CT2013" s="6"/>
      <c r="CU2013" s="6"/>
      <c r="CV2013" s="6"/>
    </row>
    <row r="2014" spans="1:100" ht="12.7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6"/>
      <c r="BV2014" s="6"/>
      <c r="BW2014" s="6"/>
      <c r="BX2014" s="6"/>
      <c r="BY2014" s="6"/>
      <c r="BZ2014" s="6"/>
      <c r="CA2014" s="6"/>
      <c r="CB2014" s="6"/>
      <c r="CC2014" s="6"/>
      <c r="CD2014" s="6"/>
      <c r="CE2014" s="6"/>
      <c r="CF2014" s="6"/>
      <c r="CG2014" s="6"/>
      <c r="CH2014" s="6"/>
      <c r="CI2014" s="6"/>
      <c r="CJ2014" s="6"/>
      <c r="CK2014" s="6"/>
      <c r="CL2014" s="6"/>
      <c r="CM2014" s="6"/>
      <c r="CN2014" s="6"/>
      <c r="CO2014" s="6"/>
      <c r="CP2014" s="6"/>
      <c r="CQ2014" s="6"/>
      <c r="CR2014" s="6"/>
      <c r="CS2014" s="6"/>
      <c r="CT2014" s="6"/>
      <c r="CU2014" s="6"/>
      <c r="CV2014" s="6"/>
    </row>
    <row r="2015" spans="1:100" ht="12.7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  <c r="BE2015" s="6"/>
      <c r="BF2015" s="6"/>
      <c r="BG2015" s="6"/>
      <c r="BH2015" s="6"/>
      <c r="BI2015" s="6"/>
      <c r="BJ2015" s="6"/>
      <c r="BK2015" s="6"/>
      <c r="BL2015" s="6"/>
      <c r="BM2015" s="6"/>
      <c r="BN2015" s="6"/>
      <c r="BO2015" s="6"/>
      <c r="BP2015" s="6"/>
      <c r="BQ2015" s="6"/>
      <c r="BR2015" s="6"/>
      <c r="BS2015" s="6"/>
      <c r="BT2015" s="6"/>
      <c r="BU2015" s="6"/>
      <c r="BV2015" s="6"/>
      <c r="BW2015" s="6"/>
      <c r="BX2015" s="6"/>
      <c r="BY2015" s="6"/>
      <c r="BZ2015" s="6"/>
      <c r="CA2015" s="6"/>
      <c r="CB2015" s="6"/>
      <c r="CC2015" s="6"/>
      <c r="CD2015" s="6"/>
      <c r="CE2015" s="6"/>
      <c r="CF2015" s="6"/>
      <c r="CG2015" s="6"/>
      <c r="CH2015" s="6"/>
      <c r="CI2015" s="6"/>
      <c r="CJ2015" s="6"/>
      <c r="CK2015" s="6"/>
      <c r="CL2015" s="6"/>
      <c r="CM2015" s="6"/>
      <c r="CN2015" s="6"/>
      <c r="CO2015" s="6"/>
      <c r="CP2015" s="6"/>
      <c r="CQ2015" s="6"/>
      <c r="CR2015" s="6"/>
      <c r="CS2015" s="6"/>
      <c r="CT2015" s="6"/>
      <c r="CU2015" s="6"/>
      <c r="CV2015" s="6"/>
    </row>
    <row r="2016" spans="1:100" ht="12.7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  <c r="BE2016" s="6"/>
      <c r="BF2016" s="6"/>
      <c r="BG2016" s="6"/>
      <c r="BH2016" s="6"/>
      <c r="BI2016" s="6"/>
      <c r="BJ2016" s="6"/>
      <c r="BK2016" s="6"/>
      <c r="BL2016" s="6"/>
      <c r="BM2016" s="6"/>
      <c r="BN2016" s="6"/>
      <c r="BO2016" s="6"/>
      <c r="BP2016" s="6"/>
      <c r="BQ2016" s="6"/>
      <c r="BR2016" s="6"/>
      <c r="BS2016" s="6"/>
      <c r="BT2016" s="6"/>
      <c r="BU2016" s="6"/>
      <c r="BV2016" s="6"/>
      <c r="BW2016" s="6"/>
      <c r="BX2016" s="6"/>
      <c r="BY2016" s="6"/>
      <c r="BZ2016" s="6"/>
      <c r="CA2016" s="6"/>
      <c r="CB2016" s="6"/>
      <c r="CC2016" s="6"/>
      <c r="CD2016" s="6"/>
      <c r="CE2016" s="6"/>
      <c r="CF2016" s="6"/>
      <c r="CG2016" s="6"/>
      <c r="CH2016" s="6"/>
      <c r="CI2016" s="6"/>
      <c r="CJ2016" s="6"/>
      <c r="CK2016" s="6"/>
      <c r="CL2016" s="6"/>
      <c r="CM2016" s="6"/>
      <c r="CN2016" s="6"/>
      <c r="CO2016" s="6"/>
      <c r="CP2016" s="6"/>
      <c r="CQ2016" s="6"/>
      <c r="CR2016" s="6"/>
      <c r="CS2016" s="6"/>
      <c r="CT2016" s="6"/>
      <c r="CU2016" s="6"/>
      <c r="CV2016" s="6"/>
    </row>
    <row r="2017" spans="1:100" ht="12.7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  <c r="CB2017" s="6"/>
      <c r="CC2017" s="6"/>
      <c r="CD2017" s="6"/>
      <c r="CE2017" s="6"/>
      <c r="CF2017" s="6"/>
      <c r="CG2017" s="6"/>
      <c r="CH2017" s="6"/>
      <c r="CI2017" s="6"/>
      <c r="CJ2017" s="6"/>
      <c r="CK2017" s="6"/>
      <c r="CL2017" s="6"/>
      <c r="CM2017" s="6"/>
      <c r="CN2017" s="6"/>
      <c r="CO2017" s="6"/>
      <c r="CP2017" s="6"/>
      <c r="CQ2017" s="6"/>
      <c r="CR2017" s="6"/>
      <c r="CS2017" s="6"/>
      <c r="CT2017" s="6"/>
      <c r="CU2017" s="6"/>
      <c r="CV2017" s="6"/>
    </row>
    <row r="2018" spans="1:100" ht="12.7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  <c r="CB2018" s="6"/>
      <c r="CC2018" s="6"/>
      <c r="CD2018" s="6"/>
      <c r="CE2018" s="6"/>
      <c r="CF2018" s="6"/>
      <c r="CG2018" s="6"/>
      <c r="CH2018" s="6"/>
      <c r="CI2018" s="6"/>
      <c r="CJ2018" s="6"/>
      <c r="CK2018" s="6"/>
      <c r="CL2018" s="6"/>
      <c r="CM2018" s="6"/>
      <c r="CN2018" s="6"/>
      <c r="CO2018" s="6"/>
      <c r="CP2018" s="6"/>
      <c r="CQ2018" s="6"/>
      <c r="CR2018" s="6"/>
      <c r="CS2018" s="6"/>
      <c r="CT2018" s="6"/>
      <c r="CU2018" s="6"/>
      <c r="CV2018" s="6"/>
    </row>
    <row r="2019" spans="1:100" ht="12.7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  <c r="CB2019" s="6"/>
      <c r="CC2019" s="6"/>
      <c r="CD2019" s="6"/>
      <c r="CE2019" s="6"/>
      <c r="CF2019" s="6"/>
      <c r="CG2019" s="6"/>
      <c r="CH2019" s="6"/>
      <c r="CI2019" s="6"/>
      <c r="CJ2019" s="6"/>
      <c r="CK2019" s="6"/>
      <c r="CL2019" s="6"/>
      <c r="CM2019" s="6"/>
      <c r="CN2019" s="6"/>
      <c r="CO2019" s="6"/>
      <c r="CP2019" s="6"/>
      <c r="CQ2019" s="6"/>
      <c r="CR2019" s="6"/>
      <c r="CS2019" s="6"/>
      <c r="CT2019" s="6"/>
      <c r="CU2019" s="6"/>
      <c r="CV2019" s="6"/>
    </row>
    <row r="2020" spans="1:100" ht="12.7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  <c r="CB2020" s="6"/>
      <c r="CC2020" s="6"/>
      <c r="CD2020" s="6"/>
      <c r="CE2020" s="6"/>
      <c r="CF2020" s="6"/>
      <c r="CG2020" s="6"/>
      <c r="CH2020" s="6"/>
      <c r="CI2020" s="6"/>
      <c r="CJ2020" s="6"/>
      <c r="CK2020" s="6"/>
      <c r="CL2020" s="6"/>
      <c r="CM2020" s="6"/>
      <c r="CN2020" s="6"/>
      <c r="CO2020" s="6"/>
      <c r="CP2020" s="6"/>
      <c r="CQ2020" s="6"/>
      <c r="CR2020" s="6"/>
      <c r="CS2020" s="6"/>
      <c r="CT2020" s="6"/>
      <c r="CU2020" s="6"/>
      <c r="CV2020" s="6"/>
    </row>
    <row r="2021" spans="1:100" ht="12.7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  <c r="BV2021" s="6"/>
      <c r="BW2021" s="6"/>
      <c r="BX2021" s="6"/>
      <c r="BY2021" s="6"/>
      <c r="BZ2021" s="6"/>
      <c r="CA2021" s="6"/>
      <c r="CB2021" s="6"/>
      <c r="CC2021" s="6"/>
      <c r="CD2021" s="6"/>
      <c r="CE2021" s="6"/>
      <c r="CF2021" s="6"/>
      <c r="CG2021" s="6"/>
      <c r="CH2021" s="6"/>
      <c r="CI2021" s="6"/>
      <c r="CJ2021" s="6"/>
      <c r="CK2021" s="6"/>
      <c r="CL2021" s="6"/>
      <c r="CM2021" s="6"/>
      <c r="CN2021" s="6"/>
      <c r="CO2021" s="6"/>
      <c r="CP2021" s="6"/>
      <c r="CQ2021" s="6"/>
      <c r="CR2021" s="6"/>
      <c r="CS2021" s="6"/>
      <c r="CT2021" s="6"/>
      <c r="CU2021" s="6"/>
      <c r="CV2021" s="6"/>
    </row>
    <row r="2022" spans="1:100" ht="12.7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  <c r="BV2022" s="6"/>
      <c r="BW2022" s="6"/>
      <c r="BX2022" s="6"/>
      <c r="BY2022" s="6"/>
      <c r="BZ2022" s="6"/>
      <c r="CA2022" s="6"/>
      <c r="CB2022" s="6"/>
      <c r="CC2022" s="6"/>
      <c r="CD2022" s="6"/>
      <c r="CE2022" s="6"/>
      <c r="CF2022" s="6"/>
      <c r="CG2022" s="6"/>
      <c r="CH2022" s="6"/>
      <c r="CI2022" s="6"/>
      <c r="CJ2022" s="6"/>
      <c r="CK2022" s="6"/>
      <c r="CL2022" s="6"/>
      <c r="CM2022" s="6"/>
      <c r="CN2022" s="6"/>
      <c r="CO2022" s="6"/>
      <c r="CP2022" s="6"/>
      <c r="CQ2022" s="6"/>
      <c r="CR2022" s="6"/>
      <c r="CS2022" s="6"/>
      <c r="CT2022" s="6"/>
      <c r="CU2022" s="6"/>
      <c r="CV2022" s="6"/>
    </row>
    <row r="2023" spans="1:100" ht="12.7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  <c r="BV2023" s="6"/>
      <c r="BW2023" s="6"/>
      <c r="BX2023" s="6"/>
      <c r="BY2023" s="6"/>
      <c r="BZ2023" s="6"/>
      <c r="CA2023" s="6"/>
      <c r="CB2023" s="6"/>
      <c r="CC2023" s="6"/>
      <c r="CD2023" s="6"/>
      <c r="CE2023" s="6"/>
      <c r="CF2023" s="6"/>
      <c r="CG2023" s="6"/>
      <c r="CH2023" s="6"/>
      <c r="CI2023" s="6"/>
      <c r="CJ2023" s="6"/>
      <c r="CK2023" s="6"/>
      <c r="CL2023" s="6"/>
      <c r="CM2023" s="6"/>
      <c r="CN2023" s="6"/>
      <c r="CO2023" s="6"/>
      <c r="CP2023" s="6"/>
      <c r="CQ2023" s="6"/>
      <c r="CR2023" s="6"/>
      <c r="CS2023" s="6"/>
      <c r="CT2023" s="6"/>
      <c r="CU2023" s="6"/>
      <c r="CV2023" s="6"/>
    </row>
    <row r="2024" spans="1:100" ht="12.7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  <c r="BV2024" s="6"/>
      <c r="BW2024" s="6"/>
      <c r="BX2024" s="6"/>
      <c r="BY2024" s="6"/>
      <c r="BZ2024" s="6"/>
      <c r="CA2024" s="6"/>
      <c r="CB2024" s="6"/>
      <c r="CC2024" s="6"/>
      <c r="CD2024" s="6"/>
      <c r="CE2024" s="6"/>
      <c r="CF2024" s="6"/>
      <c r="CG2024" s="6"/>
      <c r="CH2024" s="6"/>
      <c r="CI2024" s="6"/>
      <c r="CJ2024" s="6"/>
      <c r="CK2024" s="6"/>
      <c r="CL2024" s="6"/>
      <c r="CM2024" s="6"/>
      <c r="CN2024" s="6"/>
      <c r="CO2024" s="6"/>
      <c r="CP2024" s="6"/>
      <c r="CQ2024" s="6"/>
      <c r="CR2024" s="6"/>
      <c r="CS2024" s="6"/>
      <c r="CT2024" s="6"/>
      <c r="CU2024" s="6"/>
      <c r="CV2024" s="6"/>
    </row>
    <row r="2025" spans="1:100" ht="12.7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  <c r="BE2025" s="6"/>
      <c r="BF2025" s="6"/>
      <c r="BG2025" s="6"/>
      <c r="BH2025" s="6"/>
      <c r="BI2025" s="6"/>
      <c r="BJ2025" s="6"/>
      <c r="BK2025" s="6"/>
      <c r="BL2025" s="6"/>
      <c r="BM2025" s="6"/>
      <c r="BN2025" s="6"/>
      <c r="BO2025" s="6"/>
      <c r="BP2025" s="6"/>
      <c r="BQ2025" s="6"/>
      <c r="BR2025" s="6"/>
      <c r="BS2025" s="6"/>
      <c r="BT2025" s="6"/>
      <c r="BU2025" s="6"/>
      <c r="BV2025" s="6"/>
      <c r="BW2025" s="6"/>
      <c r="BX2025" s="6"/>
      <c r="BY2025" s="6"/>
      <c r="BZ2025" s="6"/>
      <c r="CA2025" s="6"/>
      <c r="CB2025" s="6"/>
      <c r="CC2025" s="6"/>
      <c r="CD2025" s="6"/>
      <c r="CE2025" s="6"/>
      <c r="CF2025" s="6"/>
      <c r="CG2025" s="6"/>
      <c r="CH2025" s="6"/>
      <c r="CI2025" s="6"/>
      <c r="CJ2025" s="6"/>
      <c r="CK2025" s="6"/>
      <c r="CL2025" s="6"/>
      <c r="CM2025" s="6"/>
      <c r="CN2025" s="6"/>
      <c r="CO2025" s="6"/>
      <c r="CP2025" s="6"/>
      <c r="CQ2025" s="6"/>
      <c r="CR2025" s="6"/>
      <c r="CS2025" s="6"/>
      <c r="CT2025" s="6"/>
      <c r="CU2025" s="6"/>
      <c r="CV2025" s="6"/>
    </row>
    <row r="2026" spans="1:100" ht="12.7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  <c r="BV2026" s="6"/>
      <c r="BW2026" s="6"/>
      <c r="BX2026" s="6"/>
      <c r="BY2026" s="6"/>
      <c r="BZ2026" s="6"/>
      <c r="CA2026" s="6"/>
      <c r="CB2026" s="6"/>
      <c r="CC2026" s="6"/>
      <c r="CD2026" s="6"/>
      <c r="CE2026" s="6"/>
      <c r="CF2026" s="6"/>
      <c r="CG2026" s="6"/>
      <c r="CH2026" s="6"/>
      <c r="CI2026" s="6"/>
      <c r="CJ2026" s="6"/>
      <c r="CK2026" s="6"/>
      <c r="CL2026" s="6"/>
      <c r="CM2026" s="6"/>
      <c r="CN2026" s="6"/>
      <c r="CO2026" s="6"/>
      <c r="CP2026" s="6"/>
      <c r="CQ2026" s="6"/>
      <c r="CR2026" s="6"/>
      <c r="CS2026" s="6"/>
      <c r="CT2026" s="6"/>
      <c r="CU2026" s="6"/>
      <c r="CV2026" s="6"/>
    </row>
    <row r="2027" spans="1:100" ht="12.7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  <c r="CB2027" s="6"/>
      <c r="CC2027" s="6"/>
      <c r="CD2027" s="6"/>
      <c r="CE2027" s="6"/>
      <c r="CF2027" s="6"/>
      <c r="CG2027" s="6"/>
      <c r="CH2027" s="6"/>
      <c r="CI2027" s="6"/>
      <c r="CJ2027" s="6"/>
      <c r="CK2027" s="6"/>
      <c r="CL2027" s="6"/>
      <c r="CM2027" s="6"/>
      <c r="CN2027" s="6"/>
      <c r="CO2027" s="6"/>
      <c r="CP2027" s="6"/>
      <c r="CQ2027" s="6"/>
      <c r="CR2027" s="6"/>
      <c r="CS2027" s="6"/>
      <c r="CT2027" s="6"/>
      <c r="CU2027" s="6"/>
      <c r="CV2027" s="6"/>
    </row>
    <row r="2028" spans="1:100" ht="12.7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  <c r="CB2028" s="6"/>
      <c r="CC2028" s="6"/>
      <c r="CD2028" s="6"/>
      <c r="CE2028" s="6"/>
      <c r="CF2028" s="6"/>
      <c r="CG2028" s="6"/>
      <c r="CH2028" s="6"/>
      <c r="CI2028" s="6"/>
      <c r="CJ2028" s="6"/>
      <c r="CK2028" s="6"/>
      <c r="CL2028" s="6"/>
      <c r="CM2028" s="6"/>
      <c r="CN2028" s="6"/>
      <c r="CO2028" s="6"/>
      <c r="CP2028" s="6"/>
      <c r="CQ2028" s="6"/>
      <c r="CR2028" s="6"/>
      <c r="CS2028" s="6"/>
      <c r="CT2028" s="6"/>
      <c r="CU2028" s="6"/>
      <c r="CV2028" s="6"/>
    </row>
    <row r="2029" spans="1:100" ht="12.7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  <c r="CB2029" s="6"/>
      <c r="CC2029" s="6"/>
      <c r="CD2029" s="6"/>
      <c r="CE2029" s="6"/>
      <c r="CF2029" s="6"/>
      <c r="CG2029" s="6"/>
      <c r="CH2029" s="6"/>
      <c r="CI2029" s="6"/>
      <c r="CJ2029" s="6"/>
      <c r="CK2029" s="6"/>
      <c r="CL2029" s="6"/>
      <c r="CM2029" s="6"/>
      <c r="CN2029" s="6"/>
      <c r="CO2029" s="6"/>
      <c r="CP2029" s="6"/>
      <c r="CQ2029" s="6"/>
      <c r="CR2029" s="6"/>
      <c r="CS2029" s="6"/>
      <c r="CT2029" s="6"/>
      <c r="CU2029" s="6"/>
      <c r="CV2029" s="6"/>
    </row>
    <row r="2030" spans="1:100" ht="12.7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  <c r="CB2030" s="6"/>
      <c r="CC2030" s="6"/>
      <c r="CD2030" s="6"/>
      <c r="CE2030" s="6"/>
      <c r="CF2030" s="6"/>
      <c r="CG2030" s="6"/>
      <c r="CH2030" s="6"/>
      <c r="CI2030" s="6"/>
      <c r="CJ2030" s="6"/>
      <c r="CK2030" s="6"/>
      <c r="CL2030" s="6"/>
      <c r="CM2030" s="6"/>
      <c r="CN2030" s="6"/>
      <c r="CO2030" s="6"/>
      <c r="CP2030" s="6"/>
      <c r="CQ2030" s="6"/>
      <c r="CR2030" s="6"/>
      <c r="CS2030" s="6"/>
      <c r="CT2030" s="6"/>
      <c r="CU2030" s="6"/>
      <c r="CV2030" s="6"/>
    </row>
    <row r="2031" spans="1:100" ht="12.7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  <c r="CB2031" s="6"/>
      <c r="CC2031" s="6"/>
      <c r="CD2031" s="6"/>
      <c r="CE2031" s="6"/>
      <c r="CF2031" s="6"/>
      <c r="CG2031" s="6"/>
      <c r="CH2031" s="6"/>
      <c r="CI2031" s="6"/>
      <c r="CJ2031" s="6"/>
      <c r="CK2031" s="6"/>
      <c r="CL2031" s="6"/>
      <c r="CM2031" s="6"/>
      <c r="CN2031" s="6"/>
      <c r="CO2031" s="6"/>
      <c r="CP2031" s="6"/>
      <c r="CQ2031" s="6"/>
      <c r="CR2031" s="6"/>
      <c r="CS2031" s="6"/>
      <c r="CT2031" s="6"/>
      <c r="CU2031" s="6"/>
      <c r="CV2031" s="6"/>
    </row>
    <row r="2032" spans="1:100" ht="12.7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  <c r="BV2032" s="6"/>
      <c r="BW2032" s="6"/>
      <c r="BX2032" s="6"/>
      <c r="BY2032" s="6"/>
      <c r="BZ2032" s="6"/>
      <c r="CA2032" s="6"/>
      <c r="CB2032" s="6"/>
      <c r="CC2032" s="6"/>
      <c r="CD2032" s="6"/>
      <c r="CE2032" s="6"/>
      <c r="CF2032" s="6"/>
      <c r="CG2032" s="6"/>
      <c r="CH2032" s="6"/>
      <c r="CI2032" s="6"/>
      <c r="CJ2032" s="6"/>
      <c r="CK2032" s="6"/>
      <c r="CL2032" s="6"/>
      <c r="CM2032" s="6"/>
      <c r="CN2032" s="6"/>
      <c r="CO2032" s="6"/>
      <c r="CP2032" s="6"/>
      <c r="CQ2032" s="6"/>
      <c r="CR2032" s="6"/>
      <c r="CS2032" s="6"/>
      <c r="CT2032" s="6"/>
      <c r="CU2032" s="6"/>
      <c r="CV2032" s="6"/>
    </row>
    <row r="2033" spans="1:100" ht="12.7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  <c r="BE2033" s="6"/>
      <c r="BF2033" s="6"/>
      <c r="BG2033" s="6"/>
      <c r="BH2033" s="6"/>
      <c r="BI2033" s="6"/>
      <c r="BJ2033" s="6"/>
      <c r="BK2033" s="6"/>
      <c r="BL2033" s="6"/>
      <c r="BM2033" s="6"/>
      <c r="BN2033" s="6"/>
      <c r="BO2033" s="6"/>
      <c r="BP2033" s="6"/>
      <c r="BQ2033" s="6"/>
      <c r="BR2033" s="6"/>
      <c r="BS2033" s="6"/>
      <c r="BT2033" s="6"/>
      <c r="BU2033" s="6"/>
      <c r="BV2033" s="6"/>
      <c r="BW2033" s="6"/>
      <c r="BX2033" s="6"/>
      <c r="BY2033" s="6"/>
      <c r="BZ2033" s="6"/>
      <c r="CA2033" s="6"/>
      <c r="CB2033" s="6"/>
      <c r="CC2033" s="6"/>
      <c r="CD2033" s="6"/>
      <c r="CE2033" s="6"/>
      <c r="CF2033" s="6"/>
      <c r="CG2033" s="6"/>
      <c r="CH2033" s="6"/>
      <c r="CI2033" s="6"/>
      <c r="CJ2033" s="6"/>
      <c r="CK2033" s="6"/>
      <c r="CL2033" s="6"/>
      <c r="CM2033" s="6"/>
      <c r="CN2033" s="6"/>
      <c r="CO2033" s="6"/>
      <c r="CP2033" s="6"/>
      <c r="CQ2033" s="6"/>
      <c r="CR2033" s="6"/>
      <c r="CS2033" s="6"/>
      <c r="CT2033" s="6"/>
      <c r="CU2033" s="6"/>
      <c r="CV2033" s="6"/>
    </row>
    <row r="2034" spans="1:100" ht="12.7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  <c r="BE2034" s="6"/>
      <c r="BF2034" s="6"/>
      <c r="BG2034" s="6"/>
      <c r="BH2034" s="6"/>
      <c r="BI2034" s="6"/>
      <c r="BJ2034" s="6"/>
      <c r="BK2034" s="6"/>
      <c r="BL2034" s="6"/>
      <c r="BM2034" s="6"/>
      <c r="BN2034" s="6"/>
      <c r="BO2034" s="6"/>
      <c r="BP2034" s="6"/>
      <c r="BQ2034" s="6"/>
      <c r="BR2034" s="6"/>
      <c r="BS2034" s="6"/>
      <c r="BT2034" s="6"/>
      <c r="BU2034" s="6"/>
      <c r="BV2034" s="6"/>
      <c r="BW2034" s="6"/>
      <c r="BX2034" s="6"/>
      <c r="BY2034" s="6"/>
      <c r="BZ2034" s="6"/>
      <c r="CA2034" s="6"/>
      <c r="CB2034" s="6"/>
      <c r="CC2034" s="6"/>
      <c r="CD2034" s="6"/>
      <c r="CE2034" s="6"/>
      <c r="CF2034" s="6"/>
      <c r="CG2034" s="6"/>
      <c r="CH2034" s="6"/>
      <c r="CI2034" s="6"/>
      <c r="CJ2034" s="6"/>
      <c r="CK2034" s="6"/>
      <c r="CL2034" s="6"/>
      <c r="CM2034" s="6"/>
      <c r="CN2034" s="6"/>
      <c r="CO2034" s="6"/>
      <c r="CP2034" s="6"/>
      <c r="CQ2034" s="6"/>
      <c r="CR2034" s="6"/>
      <c r="CS2034" s="6"/>
      <c r="CT2034" s="6"/>
      <c r="CU2034" s="6"/>
      <c r="CV2034" s="6"/>
    </row>
    <row r="2035" spans="1:100" ht="12.7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  <c r="BE2035" s="6"/>
      <c r="BF2035" s="6"/>
      <c r="BG2035" s="6"/>
      <c r="BH2035" s="6"/>
      <c r="BI2035" s="6"/>
      <c r="BJ2035" s="6"/>
      <c r="BK2035" s="6"/>
      <c r="BL2035" s="6"/>
      <c r="BM2035" s="6"/>
      <c r="BN2035" s="6"/>
      <c r="BO2035" s="6"/>
      <c r="BP2035" s="6"/>
      <c r="BQ2035" s="6"/>
      <c r="BR2035" s="6"/>
      <c r="BS2035" s="6"/>
      <c r="BT2035" s="6"/>
      <c r="BU2035" s="6"/>
      <c r="BV2035" s="6"/>
      <c r="BW2035" s="6"/>
      <c r="BX2035" s="6"/>
      <c r="BY2035" s="6"/>
      <c r="BZ2035" s="6"/>
      <c r="CA2035" s="6"/>
      <c r="CB2035" s="6"/>
      <c r="CC2035" s="6"/>
      <c r="CD2035" s="6"/>
      <c r="CE2035" s="6"/>
      <c r="CF2035" s="6"/>
      <c r="CG2035" s="6"/>
      <c r="CH2035" s="6"/>
      <c r="CI2035" s="6"/>
      <c r="CJ2035" s="6"/>
      <c r="CK2035" s="6"/>
      <c r="CL2035" s="6"/>
      <c r="CM2035" s="6"/>
      <c r="CN2035" s="6"/>
      <c r="CO2035" s="6"/>
      <c r="CP2035" s="6"/>
      <c r="CQ2035" s="6"/>
      <c r="CR2035" s="6"/>
      <c r="CS2035" s="6"/>
      <c r="CT2035" s="6"/>
      <c r="CU2035" s="6"/>
      <c r="CV2035" s="6"/>
    </row>
    <row r="2036" spans="1:100" ht="12.7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  <c r="CB2036" s="6"/>
      <c r="CC2036" s="6"/>
      <c r="CD2036" s="6"/>
      <c r="CE2036" s="6"/>
      <c r="CF2036" s="6"/>
      <c r="CG2036" s="6"/>
      <c r="CH2036" s="6"/>
      <c r="CI2036" s="6"/>
      <c r="CJ2036" s="6"/>
      <c r="CK2036" s="6"/>
      <c r="CL2036" s="6"/>
      <c r="CM2036" s="6"/>
      <c r="CN2036" s="6"/>
      <c r="CO2036" s="6"/>
      <c r="CP2036" s="6"/>
      <c r="CQ2036" s="6"/>
      <c r="CR2036" s="6"/>
      <c r="CS2036" s="6"/>
      <c r="CT2036" s="6"/>
      <c r="CU2036" s="6"/>
      <c r="CV2036" s="6"/>
    </row>
    <row r="2037" spans="1:100" ht="12.7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  <c r="CB2037" s="6"/>
      <c r="CC2037" s="6"/>
      <c r="CD2037" s="6"/>
      <c r="CE2037" s="6"/>
      <c r="CF2037" s="6"/>
      <c r="CG2037" s="6"/>
      <c r="CH2037" s="6"/>
      <c r="CI2037" s="6"/>
      <c r="CJ2037" s="6"/>
      <c r="CK2037" s="6"/>
      <c r="CL2037" s="6"/>
      <c r="CM2037" s="6"/>
      <c r="CN2037" s="6"/>
      <c r="CO2037" s="6"/>
      <c r="CP2037" s="6"/>
      <c r="CQ2037" s="6"/>
      <c r="CR2037" s="6"/>
      <c r="CS2037" s="6"/>
      <c r="CT2037" s="6"/>
      <c r="CU2037" s="6"/>
      <c r="CV2037" s="6"/>
    </row>
    <row r="2038" spans="1:100" ht="12.7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  <c r="CB2038" s="6"/>
      <c r="CC2038" s="6"/>
      <c r="CD2038" s="6"/>
      <c r="CE2038" s="6"/>
      <c r="CF2038" s="6"/>
      <c r="CG2038" s="6"/>
      <c r="CH2038" s="6"/>
      <c r="CI2038" s="6"/>
      <c r="CJ2038" s="6"/>
      <c r="CK2038" s="6"/>
      <c r="CL2038" s="6"/>
      <c r="CM2038" s="6"/>
      <c r="CN2038" s="6"/>
      <c r="CO2038" s="6"/>
      <c r="CP2038" s="6"/>
      <c r="CQ2038" s="6"/>
      <c r="CR2038" s="6"/>
      <c r="CS2038" s="6"/>
      <c r="CT2038" s="6"/>
      <c r="CU2038" s="6"/>
      <c r="CV2038" s="6"/>
    </row>
    <row r="2039" spans="1:100" ht="12.7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  <c r="CB2039" s="6"/>
      <c r="CC2039" s="6"/>
      <c r="CD2039" s="6"/>
      <c r="CE2039" s="6"/>
      <c r="CF2039" s="6"/>
      <c r="CG2039" s="6"/>
      <c r="CH2039" s="6"/>
      <c r="CI2039" s="6"/>
      <c r="CJ2039" s="6"/>
      <c r="CK2039" s="6"/>
      <c r="CL2039" s="6"/>
      <c r="CM2039" s="6"/>
      <c r="CN2039" s="6"/>
      <c r="CO2039" s="6"/>
      <c r="CP2039" s="6"/>
      <c r="CQ2039" s="6"/>
      <c r="CR2039" s="6"/>
      <c r="CS2039" s="6"/>
      <c r="CT2039" s="6"/>
      <c r="CU2039" s="6"/>
      <c r="CV2039" s="6"/>
    </row>
    <row r="2040" spans="1:100" ht="12.7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  <c r="CB2040" s="6"/>
      <c r="CC2040" s="6"/>
      <c r="CD2040" s="6"/>
      <c r="CE2040" s="6"/>
      <c r="CF2040" s="6"/>
      <c r="CG2040" s="6"/>
      <c r="CH2040" s="6"/>
      <c r="CI2040" s="6"/>
      <c r="CJ2040" s="6"/>
      <c r="CK2040" s="6"/>
      <c r="CL2040" s="6"/>
      <c r="CM2040" s="6"/>
      <c r="CN2040" s="6"/>
      <c r="CO2040" s="6"/>
      <c r="CP2040" s="6"/>
      <c r="CQ2040" s="6"/>
      <c r="CR2040" s="6"/>
      <c r="CS2040" s="6"/>
      <c r="CT2040" s="6"/>
      <c r="CU2040" s="6"/>
      <c r="CV2040" s="6"/>
    </row>
    <row r="2041" spans="1:100" ht="12.7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  <c r="BE2041" s="6"/>
      <c r="BF2041" s="6"/>
      <c r="BG2041" s="6"/>
      <c r="BH2041" s="6"/>
      <c r="BI2041" s="6"/>
      <c r="BJ2041" s="6"/>
      <c r="BK2041" s="6"/>
      <c r="BL2041" s="6"/>
      <c r="BM2041" s="6"/>
      <c r="BN2041" s="6"/>
      <c r="BO2041" s="6"/>
      <c r="BP2041" s="6"/>
      <c r="BQ2041" s="6"/>
      <c r="BR2041" s="6"/>
      <c r="BS2041" s="6"/>
      <c r="BT2041" s="6"/>
      <c r="BU2041" s="6"/>
      <c r="BV2041" s="6"/>
      <c r="BW2041" s="6"/>
      <c r="BX2041" s="6"/>
      <c r="BY2041" s="6"/>
      <c r="BZ2041" s="6"/>
      <c r="CA2041" s="6"/>
      <c r="CB2041" s="6"/>
      <c r="CC2041" s="6"/>
      <c r="CD2041" s="6"/>
      <c r="CE2041" s="6"/>
      <c r="CF2041" s="6"/>
      <c r="CG2041" s="6"/>
      <c r="CH2041" s="6"/>
      <c r="CI2041" s="6"/>
      <c r="CJ2041" s="6"/>
      <c r="CK2041" s="6"/>
      <c r="CL2041" s="6"/>
      <c r="CM2041" s="6"/>
      <c r="CN2041" s="6"/>
      <c r="CO2041" s="6"/>
      <c r="CP2041" s="6"/>
      <c r="CQ2041" s="6"/>
      <c r="CR2041" s="6"/>
      <c r="CS2041" s="6"/>
      <c r="CT2041" s="6"/>
      <c r="CU2041" s="6"/>
      <c r="CV2041" s="6"/>
    </row>
    <row r="2042" spans="1:100" ht="12.7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  <c r="CB2042" s="6"/>
      <c r="CC2042" s="6"/>
      <c r="CD2042" s="6"/>
      <c r="CE2042" s="6"/>
      <c r="CF2042" s="6"/>
      <c r="CG2042" s="6"/>
      <c r="CH2042" s="6"/>
      <c r="CI2042" s="6"/>
      <c r="CJ2042" s="6"/>
      <c r="CK2042" s="6"/>
      <c r="CL2042" s="6"/>
      <c r="CM2042" s="6"/>
      <c r="CN2042" s="6"/>
      <c r="CO2042" s="6"/>
      <c r="CP2042" s="6"/>
      <c r="CQ2042" s="6"/>
      <c r="CR2042" s="6"/>
      <c r="CS2042" s="6"/>
      <c r="CT2042" s="6"/>
      <c r="CU2042" s="6"/>
      <c r="CV2042" s="6"/>
    </row>
    <row r="2043" spans="1:100" ht="12.7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  <c r="CB2043" s="6"/>
      <c r="CC2043" s="6"/>
      <c r="CD2043" s="6"/>
      <c r="CE2043" s="6"/>
      <c r="CF2043" s="6"/>
      <c r="CG2043" s="6"/>
      <c r="CH2043" s="6"/>
      <c r="CI2043" s="6"/>
      <c r="CJ2043" s="6"/>
      <c r="CK2043" s="6"/>
      <c r="CL2043" s="6"/>
      <c r="CM2043" s="6"/>
      <c r="CN2043" s="6"/>
      <c r="CO2043" s="6"/>
      <c r="CP2043" s="6"/>
      <c r="CQ2043" s="6"/>
      <c r="CR2043" s="6"/>
      <c r="CS2043" s="6"/>
      <c r="CT2043" s="6"/>
      <c r="CU2043" s="6"/>
      <c r="CV2043" s="6"/>
    </row>
    <row r="2044" spans="1:100" ht="12.7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  <c r="CB2044" s="6"/>
      <c r="CC2044" s="6"/>
      <c r="CD2044" s="6"/>
      <c r="CE2044" s="6"/>
      <c r="CF2044" s="6"/>
      <c r="CG2044" s="6"/>
      <c r="CH2044" s="6"/>
      <c r="CI2044" s="6"/>
      <c r="CJ2044" s="6"/>
      <c r="CK2044" s="6"/>
      <c r="CL2044" s="6"/>
      <c r="CM2044" s="6"/>
      <c r="CN2044" s="6"/>
      <c r="CO2044" s="6"/>
      <c r="CP2044" s="6"/>
      <c r="CQ2044" s="6"/>
      <c r="CR2044" s="6"/>
      <c r="CS2044" s="6"/>
      <c r="CT2044" s="6"/>
      <c r="CU2044" s="6"/>
      <c r="CV2044" s="6"/>
    </row>
    <row r="2045" spans="1:100" ht="12.7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  <c r="CB2045" s="6"/>
      <c r="CC2045" s="6"/>
      <c r="CD2045" s="6"/>
      <c r="CE2045" s="6"/>
      <c r="CF2045" s="6"/>
      <c r="CG2045" s="6"/>
      <c r="CH2045" s="6"/>
      <c r="CI2045" s="6"/>
      <c r="CJ2045" s="6"/>
      <c r="CK2045" s="6"/>
      <c r="CL2045" s="6"/>
      <c r="CM2045" s="6"/>
      <c r="CN2045" s="6"/>
      <c r="CO2045" s="6"/>
      <c r="CP2045" s="6"/>
      <c r="CQ2045" s="6"/>
      <c r="CR2045" s="6"/>
      <c r="CS2045" s="6"/>
      <c r="CT2045" s="6"/>
      <c r="CU2045" s="6"/>
      <c r="CV2045" s="6"/>
    </row>
    <row r="2046" spans="1:100" ht="12.7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  <c r="CB2046" s="6"/>
      <c r="CC2046" s="6"/>
      <c r="CD2046" s="6"/>
      <c r="CE2046" s="6"/>
      <c r="CF2046" s="6"/>
      <c r="CG2046" s="6"/>
      <c r="CH2046" s="6"/>
      <c r="CI2046" s="6"/>
      <c r="CJ2046" s="6"/>
      <c r="CK2046" s="6"/>
      <c r="CL2046" s="6"/>
      <c r="CM2046" s="6"/>
      <c r="CN2046" s="6"/>
      <c r="CO2046" s="6"/>
      <c r="CP2046" s="6"/>
      <c r="CQ2046" s="6"/>
      <c r="CR2046" s="6"/>
      <c r="CS2046" s="6"/>
      <c r="CT2046" s="6"/>
      <c r="CU2046" s="6"/>
      <c r="CV2046" s="6"/>
    </row>
    <row r="2047" spans="1:100" ht="12.7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  <c r="CB2047" s="6"/>
      <c r="CC2047" s="6"/>
      <c r="CD2047" s="6"/>
      <c r="CE2047" s="6"/>
      <c r="CF2047" s="6"/>
      <c r="CG2047" s="6"/>
      <c r="CH2047" s="6"/>
      <c r="CI2047" s="6"/>
      <c r="CJ2047" s="6"/>
      <c r="CK2047" s="6"/>
      <c r="CL2047" s="6"/>
      <c r="CM2047" s="6"/>
      <c r="CN2047" s="6"/>
      <c r="CO2047" s="6"/>
      <c r="CP2047" s="6"/>
      <c r="CQ2047" s="6"/>
      <c r="CR2047" s="6"/>
      <c r="CS2047" s="6"/>
      <c r="CT2047" s="6"/>
      <c r="CU2047" s="6"/>
      <c r="CV2047" s="6"/>
    </row>
    <row r="2048" spans="1:100" ht="12.7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  <c r="CB2048" s="6"/>
      <c r="CC2048" s="6"/>
      <c r="CD2048" s="6"/>
      <c r="CE2048" s="6"/>
      <c r="CF2048" s="6"/>
      <c r="CG2048" s="6"/>
      <c r="CH2048" s="6"/>
      <c r="CI2048" s="6"/>
      <c r="CJ2048" s="6"/>
      <c r="CK2048" s="6"/>
      <c r="CL2048" s="6"/>
      <c r="CM2048" s="6"/>
      <c r="CN2048" s="6"/>
      <c r="CO2048" s="6"/>
      <c r="CP2048" s="6"/>
      <c r="CQ2048" s="6"/>
      <c r="CR2048" s="6"/>
      <c r="CS2048" s="6"/>
      <c r="CT2048" s="6"/>
      <c r="CU2048" s="6"/>
      <c r="CV2048" s="6"/>
    </row>
    <row r="2049" spans="1:100" ht="12.7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  <c r="BE2049" s="6"/>
      <c r="BF2049" s="6"/>
      <c r="BG2049" s="6"/>
      <c r="BH2049" s="6"/>
      <c r="BI2049" s="6"/>
      <c r="BJ2049" s="6"/>
      <c r="BK2049" s="6"/>
      <c r="BL2049" s="6"/>
      <c r="BM2049" s="6"/>
      <c r="BN2049" s="6"/>
      <c r="BO2049" s="6"/>
      <c r="BP2049" s="6"/>
      <c r="BQ2049" s="6"/>
      <c r="BR2049" s="6"/>
      <c r="BS2049" s="6"/>
      <c r="BT2049" s="6"/>
      <c r="BU2049" s="6"/>
      <c r="BV2049" s="6"/>
      <c r="BW2049" s="6"/>
      <c r="BX2049" s="6"/>
      <c r="BY2049" s="6"/>
      <c r="BZ2049" s="6"/>
      <c r="CA2049" s="6"/>
      <c r="CB2049" s="6"/>
      <c r="CC2049" s="6"/>
      <c r="CD2049" s="6"/>
      <c r="CE2049" s="6"/>
      <c r="CF2049" s="6"/>
      <c r="CG2049" s="6"/>
      <c r="CH2049" s="6"/>
      <c r="CI2049" s="6"/>
      <c r="CJ2049" s="6"/>
      <c r="CK2049" s="6"/>
      <c r="CL2049" s="6"/>
      <c r="CM2049" s="6"/>
      <c r="CN2049" s="6"/>
      <c r="CO2049" s="6"/>
      <c r="CP2049" s="6"/>
      <c r="CQ2049" s="6"/>
      <c r="CR2049" s="6"/>
      <c r="CS2049" s="6"/>
      <c r="CT2049" s="6"/>
      <c r="CU2049" s="6"/>
      <c r="CV2049" s="6"/>
    </row>
    <row r="2050" spans="1:100" ht="12.7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  <c r="CB2050" s="6"/>
      <c r="CC2050" s="6"/>
      <c r="CD2050" s="6"/>
      <c r="CE2050" s="6"/>
      <c r="CF2050" s="6"/>
      <c r="CG2050" s="6"/>
      <c r="CH2050" s="6"/>
      <c r="CI2050" s="6"/>
      <c r="CJ2050" s="6"/>
      <c r="CK2050" s="6"/>
      <c r="CL2050" s="6"/>
      <c r="CM2050" s="6"/>
      <c r="CN2050" s="6"/>
      <c r="CO2050" s="6"/>
      <c r="CP2050" s="6"/>
      <c r="CQ2050" s="6"/>
      <c r="CR2050" s="6"/>
      <c r="CS2050" s="6"/>
      <c r="CT2050" s="6"/>
      <c r="CU2050" s="6"/>
      <c r="CV2050" s="6"/>
    </row>
    <row r="2051" spans="1:100" ht="12.7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  <c r="BE2051" s="6"/>
      <c r="BF2051" s="6"/>
      <c r="BG2051" s="6"/>
      <c r="BH2051" s="6"/>
      <c r="BI2051" s="6"/>
      <c r="BJ2051" s="6"/>
      <c r="BK2051" s="6"/>
      <c r="BL2051" s="6"/>
      <c r="BM2051" s="6"/>
      <c r="BN2051" s="6"/>
      <c r="BO2051" s="6"/>
      <c r="BP2051" s="6"/>
      <c r="BQ2051" s="6"/>
      <c r="BR2051" s="6"/>
      <c r="BS2051" s="6"/>
      <c r="BT2051" s="6"/>
      <c r="BU2051" s="6"/>
      <c r="BV2051" s="6"/>
      <c r="BW2051" s="6"/>
      <c r="BX2051" s="6"/>
      <c r="BY2051" s="6"/>
      <c r="BZ2051" s="6"/>
      <c r="CA2051" s="6"/>
      <c r="CB2051" s="6"/>
      <c r="CC2051" s="6"/>
      <c r="CD2051" s="6"/>
      <c r="CE2051" s="6"/>
      <c r="CF2051" s="6"/>
      <c r="CG2051" s="6"/>
      <c r="CH2051" s="6"/>
      <c r="CI2051" s="6"/>
      <c r="CJ2051" s="6"/>
      <c r="CK2051" s="6"/>
      <c r="CL2051" s="6"/>
      <c r="CM2051" s="6"/>
      <c r="CN2051" s="6"/>
      <c r="CO2051" s="6"/>
      <c r="CP2051" s="6"/>
      <c r="CQ2051" s="6"/>
      <c r="CR2051" s="6"/>
      <c r="CS2051" s="6"/>
      <c r="CT2051" s="6"/>
      <c r="CU2051" s="6"/>
      <c r="CV2051" s="6"/>
    </row>
    <row r="2052" spans="1:100" ht="12.7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  <c r="CB2052" s="6"/>
      <c r="CC2052" s="6"/>
      <c r="CD2052" s="6"/>
      <c r="CE2052" s="6"/>
      <c r="CF2052" s="6"/>
      <c r="CG2052" s="6"/>
      <c r="CH2052" s="6"/>
      <c r="CI2052" s="6"/>
      <c r="CJ2052" s="6"/>
      <c r="CK2052" s="6"/>
      <c r="CL2052" s="6"/>
      <c r="CM2052" s="6"/>
      <c r="CN2052" s="6"/>
      <c r="CO2052" s="6"/>
      <c r="CP2052" s="6"/>
      <c r="CQ2052" s="6"/>
      <c r="CR2052" s="6"/>
      <c r="CS2052" s="6"/>
      <c r="CT2052" s="6"/>
      <c r="CU2052" s="6"/>
      <c r="CV2052" s="6"/>
    </row>
    <row r="2053" spans="1:100" ht="12.7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  <c r="CB2053" s="6"/>
      <c r="CC2053" s="6"/>
      <c r="CD2053" s="6"/>
      <c r="CE2053" s="6"/>
      <c r="CF2053" s="6"/>
      <c r="CG2053" s="6"/>
      <c r="CH2053" s="6"/>
      <c r="CI2053" s="6"/>
      <c r="CJ2053" s="6"/>
      <c r="CK2053" s="6"/>
      <c r="CL2053" s="6"/>
      <c r="CM2053" s="6"/>
      <c r="CN2053" s="6"/>
      <c r="CO2053" s="6"/>
      <c r="CP2053" s="6"/>
      <c r="CQ2053" s="6"/>
      <c r="CR2053" s="6"/>
      <c r="CS2053" s="6"/>
      <c r="CT2053" s="6"/>
      <c r="CU2053" s="6"/>
      <c r="CV2053" s="6"/>
    </row>
    <row r="2054" spans="1:100" ht="12.7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  <c r="CB2054" s="6"/>
      <c r="CC2054" s="6"/>
      <c r="CD2054" s="6"/>
      <c r="CE2054" s="6"/>
      <c r="CF2054" s="6"/>
      <c r="CG2054" s="6"/>
      <c r="CH2054" s="6"/>
      <c r="CI2054" s="6"/>
      <c r="CJ2054" s="6"/>
      <c r="CK2054" s="6"/>
      <c r="CL2054" s="6"/>
      <c r="CM2054" s="6"/>
      <c r="CN2054" s="6"/>
      <c r="CO2054" s="6"/>
      <c r="CP2054" s="6"/>
      <c r="CQ2054" s="6"/>
      <c r="CR2054" s="6"/>
      <c r="CS2054" s="6"/>
      <c r="CT2054" s="6"/>
      <c r="CU2054" s="6"/>
      <c r="CV2054" s="6"/>
    </row>
    <row r="2055" spans="1:100" ht="12.7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  <c r="CB2055" s="6"/>
      <c r="CC2055" s="6"/>
      <c r="CD2055" s="6"/>
      <c r="CE2055" s="6"/>
      <c r="CF2055" s="6"/>
      <c r="CG2055" s="6"/>
      <c r="CH2055" s="6"/>
      <c r="CI2055" s="6"/>
      <c r="CJ2055" s="6"/>
      <c r="CK2055" s="6"/>
      <c r="CL2055" s="6"/>
      <c r="CM2055" s="6"/>
      <c r="CN2055" s="6"/>
      <c r="CO2055" s="6"/>
      <c r="CP2055" s="6"/>
      <c r="CQ2055" s="6"/>
      <c r="CR2055" s="6"/>
      <c r="CS2055" s="6"/>
      <c r="CT2055" s="6"/>
      <c r="CU2055" s="6"/>
      <c r="CV2055" s="6"/>
    </row>
    <row r="2056" spans="1:100" ht="12.7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  <c r="CB2056" s="6"/>
      <c r="CC2056" s="6"/>
      <c r="CD2056" s="6"/>
      <c r="CE2056" s="6"/>
      <c r="CF2056" s="6"/>
      <c r="CG2056" s="6"/>
      <c r="CH2056" s="6"/>
      <c r="CI2056" s="6"/>
      <c r="CJ2056" s="6"/>
      <c r="CK2056" s="6"/>
      <c r="CL2056" s="6"/>
      <c r="CM2056" s="6"/>
      <c r="CN2056" s="6"/>
      <c r="CO2056" s="6"/>
      <c r="CP2056" s="6"/>
      <c r="CQ2056" s="6"/>
      <c r="CR2056" s="6"/>
      <c r="CS2056" s="6"/>
      <c r="CT2056" s="6"/>
      <c r="CU2056" s="6"/>
      <c r="CV2056" s="6"/>
    </row>
    <row r="2057" spans="1:100" ht="12.7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  <c r="BE2057" s="6"/>
      <c r="BF2057" s="6"/>
      <c r="BG2057" s="6"/>
      <c r="BH2057" s="6"/>
      <c r="BI2057" s="6"/>
      <c r="BJ2057" s="6"/>
      <c r="BK2057" s="6"/>
      <c r="BL2057" s="6"/>
      <c r="BM2057" s="6"/>
      <c r="BN2057" s="6"/>
      <c r="BO2057" s="6"/>
      <c r="BP2057" s="6"/>
      <c r="BQ2057" s="6"/>
      <c r="BR2057" s="6"/>
      <c r="BS2057" s="6"/>
      <c r="BT2057" s="6"/>
      <c r="BU2057" s="6"/>
      <c r="BV2057" s="6"/>
      <c r="BW2057" s="6"/>
      <c r="BX2057" s="6"/>
      <c r="BY2057" s="6"/>
      <c r="BZ2057" s="6"/>
      <c r="CA2057" s="6"/>
      <c r="CB2057" s="6"/>
      <c r="CC2057" s="6"/>
      <c r="CD2057" s="6"/>
      <c r="CE2057" s="6"/>
      <c r="CF2057" s="6"/>
      <c r="CG2057" s="6"/>
      <c r="CH2057" s="6"/>
      <c r="CI2057" s="6"/>
      <c r="CJ2057" s="6"/>
      <c r="CK2057" s="6"/>
      <c r="CL2057" s="6"/>
      <c r="CM2057" s="6"/>
      <c r="CN2057" s="6"/>
      <c r="CO2057" s="6"/>
      <c r="CP2057" s="6"/>
      <c r="CQ2057" s="6"/>
      <c r="CR2057" s="6"/>
      <c r="CS2057" s="6"/>
      <c r="CT2057" s="6"/>
      <c r="CU2057" s="6"/>
      <c r="CV2057" s="6"/>
    </row>
    <row r="2058" spans="1:100" ht="12.7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  <c r="CB2058" s="6"/>
      <c r="CC2058" s="6"/>
      <c r="CD2058" s="6"/>
      <c r="CE2058" s="6"/>
      <c r="CF2058" s="6"/>
      <c r="CG2058" s="6"/>
      <c r="CH2058" s="6"/>
      <c r="CI2058" s="6"/>
      <c r="CJ2058" s="6"/>
      <c r="CK2058" s="6"/>
      <c r="CL2058" s="6"/>
      <c r="CM2058" s="6"/>
      <c r="CN2058" s="6"/>
      <c r="CO2058" s="6"/>
      <c r="CP2058" s="6"/>
      <c r="CQ2058" s="6"/>
      <c r="CR2058" s="6"/>
      <c r="CS2058" s="6"/>
      <c r="CT2058" s="6"/>
      <c r="CU2058" s="6"/>
      <c r="CV2058" s="6"/>
    </row>
    <row r="2059" spans="1:100" ht="12.7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  <c r="CB2059" s="6"/>
      <c r="CC2059" s="6"/>
      <c r="CD2059" s="6"/>
      <c r="CE2059" s="6"/>
      <c r="CF2059" s="6"/>
      <c r="CG2059" s="6"/>
      <c r="CH2059" s="6"/>
      <c r="CI2059" s="6"/>
      <c r="CJ2059" s="6"/>
      <c r="CK2059" s="6"/>
      <c r="CL2059" s="6"/>
      <c r="CM2059" s="6"/>
      <c r="CN2059" s="6"/>
      <c r="CO2059" s="6"/>
      <c r="CP2059" s="6"/>
      <c r="CQ2059" s="6"/>
      <c r="CR2059" s="6"/>
      <c r="CS2059" s="6"/>
      <c r="CT2059" s="6"/>
      <c r="CU2059" s="6"/>
      <c r="CV2059" s="6"/>
    </row>
    <row r="2060" spans="1:100" ht="12.7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  <c r="CB2060" s="6"/>
      <c r="CC2060" s="6"/>
      <c r="CD2060" s="6"/>
      <c r="CE2060" s="6"/>
      <c r="CF2060" s="6"/>
      <c r="CG2060" s="6"/>
      <c r="CH2060" s="6"/>
      <c r="CI2060" s="6"/>
      <c r="CJ2060" s="6"/>
      <c r="CK2060" s="6"/>
      <c r="CL2060" s="6"/>
      <c r="CM2060" s="6"/>
      <c r="CN2060" s="6"/>
      <c r="CO2060" s="6"/>
      <c r="CP2060" s="6"/>
      <c r="CQ2060" s="6"/>
      <c r="CR2060" s="6"/>
      <c r="CS2060" s="6"/>
      <c r="CT2060" s="6"/>
      <c r="CU2060" s="6"/>
      <c r="CV2060" s="6"/>
    </row>
    <row r="2061" spans="1:100" ht="12.7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  <c r="CB2061" s="6"/>
      <c r="CC2061" s="6"/>
      <c r="CD2061" s="6"/>
      <c r="CE2061" s="6"/>
      <c r="CF2061" s="6"/>
      <c r="CG2061" s="6"/>
      <c r="CH2061" s="6"/>
      <c r="CI2061" s="6"/>
      <c r="CJ2061" s="6"/>
      <c r="CK2061" s="6"/>
      <c r="CL2061" s="6"/>
      <c r="CM2061" s="6"/>
      <c r="CN2061" s="6"/>
      <c r="CO2061" s="6"/>
      <c r="CP2061" s="6"/>
      <c r="CQ2061" s="6"/>
      <c r="CR2061" s="6"/>
      <c r="CS2061" s="6"/>
      <c r="CT2061" s="6"/>
      <c r="CU2061" s="6"/>
      <c r="CV2061" s="6"/>
    </row>
    <row r="2062" spans="1:100" ht="12.7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  <c r="CB2062" s="6"/>
      <c r="CC2062" s="6"/>
      <c r="CD2062" s="6"/>
      <c r="CE2062" s="6"/>
      <c r="CF2062" s="6"/>
      <c r="CG2062" s="6"/>
      <c r="CH2062" s="6"/>
      <c r="CI2062" s="6"/>
      <c r="CJ2062" s="6"/>
      <c r="CK2062" s="6"/>
      <c r="CL2062" s="6"/>
      <c r="CM2062" s="6"/>
      <c r="CN2062" s="6"/>
      <c r="CO2062" s="6"/>
      <c r="CP2062" s="6"/>
      <c r="CQ2062" s="6"/>
      <c r="CR2062" s="6"/>
      <c r="CS2062" s="6"/>
      <c r="CT2062" s="6"/>
      <c r="CU2062" s="6"/>
      <c r="CV2062" s="6"/>
    </row>
    <row r="2063" spans="1:100" ht="12.7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  <c r="CB2063" s="6"/>
      <c r="CC2063" s="6"/>
      <c r="CD2063" s="6"/>
      <c r="CE2063" s="6"/>
      <c r="CF2063" s="6"/>
      <c r="CG2063" s="6"/>
      <c r="CH2063" s="6"/>
      <c r="CI2063" s="6"/>
      <c r="CJ2063" s="6"/>
      <c r="CK2063" s="6"/>
      <c r="CL2063" s="6"/>
      <c r="CM2063" s="6"/>
      <c r="CN2063" s="6"/>
      <c r="CO2063" s="6"/>
      <c r="CP2063" s="6"/>
      <c r="CQ2063" s="6"/>
      <c r="CR2063" s="6"/>
      <c r="CS2063" s="6"/>
      <c r="CT2063" s="6"/>
      <c r="CU2063" s="6"/>
      <c r="CV2063" s="6"/>
    </row>
    <row r="2064" spans="1:100" ht="12.7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  <c r="BE2064" s="6"/>
      <c r="BF2064" s="6"/>
      <c r="BG2064" s="6"/>
      <c r="BH2064" s="6"/>
      <c r="BI2064" s="6"/>
      <c r="BJ2064" s="6"/>
      <c r="BK2064" s="6"/>
      <c r="BL2064" s="6"/>
      <c r="BM2064" s="6"/>
      <c r="BN2064" s="6"/>
      <c r="BO2064" s="6"/>
      <c r="BP2064" s="6"/>
      <c r="BQ2064" s="6"/>
      <c r="BR2064" s="6"/>
      <c r="BS2064" s="6"/>
      <c r="BT2064" s="6"/>
      <c r="BU2064" s="6"/>
      <c r="BV2064" s="6"/>
      <c r="BW2064" s="6"/>
      <c r="BX2064" s="6"/>
      <c r="BY2064" s="6"/>
      <c r="BZ2064" s="6"/>
      <c r="CA2064" s="6"/>
      <c r="CB2064" s="6"/>
      <c r="CC2064" s="6"/>
      <c r="CD2064" s="6"/>
      <c r="CE2064" s="6"/>
      <c r="CF2064" s="6"/>
      <c r="CG2064" s="6"/>
      <c r="CH2064" s="6"/>
      <c r="CI2064" s="6"/>
      <c r="CJ2064" s="6"/>
      <c r="CK2064" s="6"/>
      <c r="CL2064" s="6"/>
      <c r="CM2064" s="6"/>
      <c r="CN2064" s="6"/>
      <c r="CO2064" s="6"/>
      <c r="CP2064" s="6"/>
      <c r="CQ2064" s="6"/>
      <c r="CR2064" s="6"/>
      <c r="CS2064" s="6"/>
      <c r="CT2064" s="6"/>
      <c r="CU2064" s="6"/>
      <c r="CV2064" s="6"/>
    </row>
    <row r="2065" spans="1:100" ht="12.7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  <c r="CB2065" s="6"/>
      <c r="CC2065" s="6"/>
      <c r="CD2065" s="6"/>
      <c r="CE2065" s="6"/>
      <c r="CF2065" s="6"/>
      <c r="CG2065" s="6"/>
      <c r="CH2065" s="6"/>
      <c r="CI2065" s="6"/>
      <c r="CJ2065" s="6"/>
      <c r="CK2065" s="6"/>
      <c r="CL2065" s="6"/>
      <c r="CM2065" s="6"/>
      <c r="CN2065" s="6"/>
      <c r="CO2065" s="6"/>
      <c r="CP2065" s="6"/>
      <c r="CQ2065" s="6"/>
      <c r="CR2065" s="6"/>
      <c r="CS2065" s="6"/>
      <c r="CT2065" s="6"/>
      <c r="CU2065" s="6"/>
      <c r="CV2065" s="6"/>
    </row>
    <row r="2066" spans="1:100" ht="12.7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  <c r="CB2066" s="6"/>
      <c r="CC2066" s="6"/>
      <c r="CD2066" s="6"/>
      <c r="CE2066" s="6"/>
      <c r="CF2066" s="6"/>
      <c r="CG2066" s="6"/>
      <c r="CH2066" s="6"/>
      <c r="CI2066" s="6"/>
      <c r="CJ2066" s="6"/>
      <c r="CK2066" s="6"/>
      <c r="CL2066" s="6"/>
      <c r="CM2066" s="6"/>
      <c r="CN2066" s="6"/>
      <c r="CO2066" s="6"/>
      <c r="CP2066" s="6"/>
      <c r="CQ2066" s="6"/>
      <c r="CR2066" s="6"/>
      <c r="CS2066" s="6"/>
      <c r="CT2066" s="6"/>
      <c r="CU2066" s="6"/>
      <c r="CV2066" s="6"/>
    </row>
    <row r="2067" spans="1:100" ht="12.7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  <c r="CB2067" s="6"/>
      <c r="CC2067" s="6"/>
      <c r="CD2067" s="6"/>
      <c r="CE2067" s="6"/>
      <c r="CF2067" s="6"/>
      <c r="CG2067" s="6"/>
      <c r="CH2067" s="6"/>
      <c r="CI2067" s="6"/>
      <c r="CJ2067" s="6"/>
      <c r="CK2067" s="6"/>
      <c r="CL2067" s="6"/>
      <c r="CM2067" s="6"/>
      <c r="CN2067" s="6"/>
      <c r="CO2067" s="6"/>
      <c r="CP2067" s="6"/>
      <c r="CQ2067" s="6"/>
      <c r="CR2067" s="6"/>
      <c r="CS2067" s="6"/>
      <c r="CT2067" s="6"/>
      <c r="CU2067" s="6"/>
      <c r="CV2067" s="6"/>
    </row>
    <row r="2068" spans="1:100" ht="12.7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  <c r="CB2068" s="6"/>
      <c r="CC2068" s="6"/>
      <c r="CD2068" s="6"/>
      <c r="CE2068" s="6"/>
      <c r="CF2068" s="6"/>
      <c r="CG2068" s="6"/>
      <c r="CH2068" s="6"/>
      <c r="CI2068" s="6"/>
      <c r="CJ2068" s="6"/>
      <c r="CK2068" s="6"/>
      <c r="CL2068" s="6"/>
      <c r="CM2068" s="6"/>
      <c r="CN2068" s="6"/>
      <c r="CO2068" s="6"/>
      <c r="CP2068" s="6"/>
      <c r="CQ2068" s="6"/>
      <c r="CR2068" s="6"/>
      <c r="CS2068" s="6"/>
      <c r="CT2068" s="6"/>
      <c r="CU2068" s="6"/>
      <c r="CV2068" s="6"/>
    </row>
    <row r="2069" spans="1:100" ht="12.7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  <c r="BE2069" s="6"/>
      <c r="BF2069" s="6"/>
      <c r="BG2069" s="6"/>
      <c r="BH2069" s="6"/>
      <c r="BI2069" s="6"/>
      <c r="BJ2069" s="6"/>
      <c r="BK2069" s="6"/>
      <c r="BL2069" s="6"/>
      <c r="BM2069" s="6"/>
      <c r="BN2069" s="6"/>
      <c r="BO2069" s="6"/>
      <c r="BP2069" s="6"/>
      <c r="BQ2069" s="6"/>
      <c r="BR2069" s="6"/>
      <c r="BS2069" s="6"/>
      <c r="BT2069" s="6"/>
      <c r="BU2069" s="6"/>
      <c r="BV2069" s="6"/>
      <c r="BW2069" s="6"/>
      <c r="BX2069" s="6"/>
      <c r="BY2069" s="6"/>
      <c r="BZ2069" s="6"/>
      <c r="CA2069" s="6"/>
      <c r="CB2069" s="6"/>
      <c r="CC2069" s="6"/>
      <c r="CD2069" s="6"/>
      <c r="CE2069" s="6"/>
      <c r="CF2069" s="6"/>
      <c r="CG2069" s="6"/>
      <c r="CH2069" s="6"/>
      <c r="CI2069" s="6"/>
      <c r="CJ2069" s="6"/>
      <c r="CK2069" s="6"/>
      <c r="CL2069" s="6"/>
      <c r="CM2069" s="6"/>
      <c r="CN2069" s="6"/>
      <c r="CO2069" s="6"/>
      <c r="CP2069" s="6"/>
      <c r="CQ2069" s="6"/>
      <c r="CR2069" s="6"/>
      <c r="CS2069" s="6"/>
      <c r="CT2069" s="6"/>
      <c r="CU2069" s="6"/>
      <c r="CV2069" s="6"/>
    </row>
    <row r="2070" spans="1:100" ht="12.7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  <c r="BV2070" s="6"/>
      <c r="BW2070" s="6"/>
      <c r="BX2070" s="6"/>
      <c r="BY2070" s="6"/>
      <c r="BZ2070" s="6"/>
      <c r="CA2070" s="6"/>
      <c r="CB2070" s="6"/>
      <c r="CC2070" s="6"/>
      <c r="CD2070" s="6"/>
      <c r="CE2070" s="6"/>
      <c r="CF2070" s="6"/>
      <c r="CG2070" s="6"/>
      <c r="CH2070" s="6"/>
      <c r="CI2070" s="6"/>
      <c r="CJ2070" s="6"/>
      <c r="CK2070" s="6"/>
      <c r="CL2070" s="6"/>
      <c r="CM2070" s="6"/>
      <c r="CN2070" s="6"/>
      <c r="CO2070" s="6"/>
      <c r="CP2070" s="6"/>
      <c r="CQ2070" s="6"/>
      <c r="CR2070" s="6"/>
      <c r="CS2070" s="6"/>
      <c r="CT2070" s="6"/>
      <c r="CU2070" s="6"/>
      <c r="CV2070" s="6"/>
    </row>
    <row r="2071" spans="1:100" ht="12.7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  <c r="BE2071" s="6"/>
      <c r="BF2071" s="6"/>
      <c r="BG2071" s="6"/>
      <c r="BH2071" s="6"/>
      <c r="BI2071" s="6"/>
      <c r="BJ2071" s="6"/>
      <c r="BK2071" s="6"/>
      <c r="BL2071" s="6"/>
      <c r="BM2071" s="6"/>
      <c r="BN2071" s="6"/>
      <c r="BO2071" s="6"/>
      <c r="BP2071" s="6"/>
      <c r="BQ2071" s="6"/>
      <c r="BR2071" s="6"/>
      <c r="BS2071" s="6"/>
      <c r="BT2071" s="6"/>
      <c r="BU2071" s="6"/>
      <c r="BV2071" s="6"/>
      <c r="BW2071" s="6"/>
      <c r="BX2071" s="6"/>
      <c r="BY2071" s="6"/>
      <c r="BZ2071" s="6"/>
      <c r="CA2071" s="6"/>
      <c r="CB2071" s="6"/>
      <c r="CC2071" s="6"/>
      <c r="CD2071" s="6"/>
      <c r="CE2071" s="6"/>
      <c r="CF2071" s="6"/>
      <c r="CG2071" s="6"/>
      <c r="CH2071" s="6"/>
      <c r="CI2071" s="6"/>
      <c r="CJ2071" s="6"/>
      <c r="CK2071" s="6"/>
      <c r="CL2071" s="6"/>
      <c r="CM2071" s="6"/>
      <c r="CN2071" s="6"/>
      <c r="CO2071" s="6"/>
      <c r="CP2071" s="6"/>
      <c r="CQ2071" s="6"/>
      <c r="CR2071" s="6"/>
      <c r="CS2071" s="6"/>
      <c r="CT2071" s="6"/>
      <c r="CU2071" s="6"/>
      <c r="CV2071" s="6"/>
    </row>
    <row r="2072" spans="1:100" ht="12.7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  <c r="BE2072" s="6"/>
      <c r="BF2072" s="6"/>
      <c r="BG2072" s="6"/>
      <c r="BH2072" s="6"/>
      <c r="BI2072" s="6"/>
      <c r="BJ2072" s="6"/>
      <c r="BK2072" s="6"/>
      <c r="BL2072" s="6"/>
      <c r="BM2072" s="6"/>
      <c r="BN2072" s="6"/>
      <c r="BO2072" s="6"/>
      <c r="BP2072" s="6"/>
      <c r="BQ2072" s="6"/>
      <c r="BR2072" s="6"/>
      <c r="BS2072" s="6"/>
      <c r="BT2072" s="6"/>
      <c r="BU2072" s="6"/>
      <c r="BV2072" s="6"/>
      <c r="BW2072" s="6"/>
      <c r="BX2072" s="6"/>
      <c r="BY2072" s="6"/>
      <c r="BZ2072" s="6"/>
      <c r="CA2072" s="6"/>
      <c r="CB2072" s="6"/>
      <c r="CC2072" s="6"/>
      <c r="CD2072" s="6"/>
      <c r="CE2072" s="6"/>
      <c r="CF2072" s="6"/>
      <c r="CG2072" s="6"/>
      <c r="CH2072" s="6"/>
      <c r="CI2072" s="6"/>
      <c r="CJ2072" s="6"/>
      <c r="CK2072" s="6"/>
      <c r="CL2072" s="6"/>
      <c r="CM2072" s="6"/>
      <c r="CN2072" s="6"/>
      <c r="CO2072" s="6"/>
      <c r="CP2072" s="6"/>
      <c r="CQ2072" s="6"/>
      <c r="CR2072" s="6"/>
      <c r="CS2072" s="6"/>
      <c r="CT2072" s="6"/>
      <c r="CU2072" s="6"/>
      <c r="CV2072" s="6"/>
    </row>
    <row r="2073" spans="1:100" ht="12.7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  <c r="BE2073" s="6"/>
      <c r="BF2073" s="6"/>
      <c r="BG2073" s="6"/>
      <c r="BH2073" s="6"/>
      <c r="BI2073" s="6"/>
      <c r="BJ2073" s="6"/>
      <c r="BK2073" s="6"/>
      <c r="BL2073" s="6"/>
      <c r="BM2073" s="6"/>
      <c r="BN2073" s="6"/>
      <c r="BO2073" s="6"/>
      <c r="BP2073" s="6"/>
      <c r="BQ2073" s="6"/>
      <c r="BR2073" s="6"/>
      <c r="BS2073" s="6"/>
      <c r="BT2073" s="6"/>
      <c r="BU2073" s="6"/>
      <c r="BV2073" s="6"/>
      <c r="BW2073" s="6"/>
      <c r="BX2073" s="6"/>
      <c r="BY2073" s="6"/>
      <c r="BZ2073" s="6"/>
      <c r="CA2073" s="6"/>
      <c r="CB2073" s="6"/>
      <c r="CC2073" s="6"/>
      <c r="CD2073" s="6"/>
      <c r="CE2073" s="6"/>
      <c r="CF2073" s="6"/>
      <c r="CG2073" s="6"/>
      <c r="CH2073" s="6"/>
      <c r="CI2073" s="6"/>
      <c r="CJ2073" s="6"/>
      <c r="CK2073" s="6"/>
      <c r="CL2073" s="6"/>
      <c r="CM2073" s="6"/>
      <c r="CN2073" s="6"/>
      <c r="CO2073" s="6"/>
      <c r="CP2073" s="6"/>
      <c r="CQ2073" s="6"/>
      <c r="CR2073" s="6"/>
      <c r="CS2073" s="6"/>
      <c r="CT2073" s="6"/>
      <c r="CU2073" s="6"/>
      <c r="CV2073" s="6"/>
    </row>
    <row r="2074" spans="1:100" ht="12.7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  <c r="BE2074" s="6"/>
      <c r="BF2074" s="6"/>
      <c r="BG2074" s="6"/>
      <c r="BH2074" s="6"/>
      <c r="BI2074" s="6"/>
      <c r="BJ2074" s="6"/>
      <c r="BK2074" s="6"/>
      <c r="BL2074" s="6"/>
      <c r="BM2074" s="6"/>
      <c r="BN2074" s="6"/>
      <c r="BO2074" s="6"/>
      <c r="BP2074" s="6"/>
      <c r="BQ2074" s="6"/>
      <c r="BR2074" s="6"/>
      <c r="BS2074" s="6"/>
      <c r="BT2074" s="6"/>
      <c r="BU2074" s="6"/>
      <c r="BV2074" s="6"/>
      <c r="BW2074" s="6"/>
      <c r="BX2074" s="6"/>
      <c r="BY2074" s="6"/>
      <c r="BZ2074" s="6"/>
      <c r="CA2074" s="6"/>
      <c r="CB2074" s="6"/>
      <c r="CC2074" s="6"/>
      <c r="CD2074" s="6"/>
      <c r="CE2074" s="6"/>
      <c r="CF2074" s="6"/>
      <c r="CG2074" s="6"/>
      <c r="CH2074" s="6"/>
      <c r="CI2074" s="6"/>
      <c r="CJ2074" s="6"/>
      <c r="CK2074" s="6"/>
      <c r="CL2074" s="6"/>
      <c r="CM2074" s="6"/>
      <c r="CN2074" s="6"/>
      <c r="CO2074" s="6"/>
      <c r="CP2074" s="6"/>
      <c r="CQ2074" s="6"/>
      <c r="CR2074" s="6"/>
      <c r="CS2074" s="6"/>
      <c r="CT2074" s="6"/>
      <c r="CU2074" s="6"/>
      <c r="CV2074" s="6"/>
    </row>
    <row r="2075" spans="1:100" ht="12.7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  <c r="CB2075" s="6"/>
      <c r="CC2075" s="6"/>
      <c r="CD2075" s="6"/>
      <c r="CE2075" s="6"/>
      <c r="CF2075" s="6"/>
      <c r="CG2075" s="6"/>
      <c r="CH2075" s="6"/>
      <c r="CI2075" s="6"/>
      <c r="CJ2075" s="6"/>
      <c r="CK2075" s="6"/>
      <c r="CL2075" s="6"/>
      <c r="CM2075" s="6"/>
      <c r="CN2075" s="6"/>
      <c r="CO2075" s="6"/>
      <c r="CP2075" s="6"/>
      <c r="CQ2075" s="6"/>
      <c r="CR2075" s="6"/>
      <c r="CS2075" s="6"/>
      <c r="CT2075" s="6"/>
      <c r="CU2075" s="6"/>
      <c r="CV2075" s="6"/>
    </row>
    <row r="2076" spans="1:100" ht="12.7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  <c r="CB2076" s="6"/>
      <c r="CC2076" s="6"/>
      <c r="CD2076" s="6"/>
      <c r="CE2076" s="6"/>
      <c r="CF2076" s="6"/>
      <c r="CG2076" s="6"/>
      <c r="CH2076" s="6"/>
      <c r="CI2076" s="6"/>
      <c r="CJ2076" s="6"/>
      <c r="CK2076" s="6"/>
      <c r="CL2076" s="6"/>
      <c r="CM2076" s="6"/>
      <c r="CN2076" s="6"/>
      <c r="CO2076" s="6"/>
      <c r="CP2076" s="6"/>
      <c r="CQ2076" s="6"/>
      <c r="CR2076" s="6"/>
      <c r="CS2076" s="6"/>
      <c r="CT2076" s="6"/>
      <c r="CU2076" s="6"/>
      <c r="CV2076" s="6"/>
    </row>
    <row r="2077" spans="1:100" ht="12.7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  <c r="CB2077" s="6"/>
      <c r="CC2077" s="6"/>
      <c r="CD2077" s="6"/>
      <c r="CE2077" s="6"/>
      <c r="CF2077" s="6"/>
      <c r="CG2077" s="6"/>
      <c r="CH2077" s="6"/>
      <c r="CI2077" s="6"/>
      <c r="CJ2077" s="6"/>
      <c r="CK2077" s="6"/>
      <c r="CL2077" s="6"/>
      <c r="CM2077" s="6"/>
      <c r="CN2077" s="6"/>
      <c r="CO2077" s="6"/>
      <c r="CP2077" s="6"/>
      <c r="CQ2077" s="6"/>
      <c r="CR2077" s="6"/>
      <c r="CS2077" s="6"/>
      <c r="CT2077" s="6"/>
      <c r="CU2077" s="6"/>
      <c r="CV2077" s="6"/>
    </row>
    <row r="2078" spans="1:100" ht="12.7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  <c r="CB2078" s="6"/>
      <c r="CC2078" s="6"/>
      <c r="CD2078" s="6"/>
      <c r="CE2078" s="6"/>
      <c r="CF2078" s="6"/>
      <c r="CG2078" s="6"/>
      <c r="CH2078" s="6"/>
      <c r="CI2078" s="6"/>
      <c r="CJ2078" s="6"/>
      <c r="CK2078" s="6"/>
      <c r="CL2078" s="6"/>
      <c r="CM2078" s="6"/>
      <c r="CN2078" s="6"/>
      <c r="CO2078" s="6"/>
      <c r="CP2078" s="6"/>
      <c r="CQ2078" s="6"/>
      <c r="CR2078" s="6"/>
      <c r="CS2078" s="6"/>
      <c r="CT2078" s="6"/>
      <c r="CU2078" s="6"/>
      <c r="CV2078" s="6"/>
    </row>
    <row r="2079" spans="1:100" ht="12.7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  <c r="CB2079" s="6"/>
      <c r="CC2079" s="6"/>
      <c r="CD2079" s="6"/>
      <c r="CE2079" s="6"/>
      <c r="CF2079" s="6"/>
      <c r="CG2079" s="6"/>
      <c r="CH2079" s="6"/>
      <c r="CI2079" s="6"/>
      <c r="CJ2079" s="6"/>
      <c r="CK2079" s="6"/>
      <c r="CL2079" s="6"/>
      <c r="CM2079" s="6"/>
      <c r="CN2079" s="6"/>
      <c r="CO2079" s="6"/>
      <c r="CP2079" s="6"/>
      <c r="CQ2079" s="6"/>
      <c r="CR2079" s="6"/>
      <c r="CS2079" s="6"/>
      <c r="CT2079" s="6"/>
      <c r="CU2079" s="6"/>
      <c r="CV2079" s="6"/>
    </row>
    <row r="2080" spans="1:100" ht="12.7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  <c r="CB2080" s="6"/>
      <c r="CC2080" s="6"/>
      <c r="CD2080" s="6"/>
      <c r="CE2080" s="6"/>
      <c r="CF2080" s="6"/>
      <c r="CG2080" s="6"/>
      <c r="CH2080" s="6"/>
      <c r="CI2080" s="6"/>
      <c r="CJ2080" s="6"/>
      <c r="CK2080" s="6"/>
      <c r="CL2080" s="6"/>
      <c r="CM2080" s="6"/>
      <c r="CN2080" s="6"/>
      <c r="CO2080" s="6"/>
      <c r="CP2080" s="6"/>
      <c r="CQ2080" s="6"/>
      <c r="CR2080" s="6"/>
      <c r="CS2080" s="6"/>
      <c r="CT2080" s="6"/>
      <c r="CU2080" s="6"/>
      <c r="CV2080" s="6"/>
    </row>
    <row r="2081" spans="1:100" ht="12.7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  <c r="CB2081" s="6"/>
      <c r="CC2081" s="6"/>
      <c r="CD2081" s="6"/>
      <c r="CE2081" s="6"/>
      <c r="CF2081" s="6"/>
      <c r="CG2081" s="6"/>
      <c r="CH2081" s="6"/>
      <c r="CI2081" s="6"/>
      <c r="CJ2081" s="6"/>
      <c r="CK2081" s="6"/>
      <c r="CL2081" s="6"/>
      <c r="CM2081" s="6"/>
      <c r="CN2081" s="6"/>
      <c r="CO2081" s="6"/>
      <c r="CP2081" s="6"/>
      <c r="CQ2081" s="6"/>
      <c r="CR2081" s="6"/>
      <c r="CS2081" s="6"/>
      <c r="CT2081" s="6"/>
      <c r="CU2081" s="6"/>
      <c r="CV2081" s="6"/>
    </row>
    <row r="2082" spans="1:100" ht="12.7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  <c r="CB2082" s="6"/>
      <c r="CC2082" s="6"/>
      <c r="CD2082" s="6"/>
      <c r="CE2082" s="6"/>
      <c r="CF2082" s="6"/>
      <c r="CG2082" s="6"/>
      <c r="CH2082" s="6"/>
      <c r="CI2082" s="6"/>
      <c r="CJ2082" s="6"/>
      <c r="CK2082" s="6"/>
      <c r="CL2082" s="6"/>
      <c r="CM2082" s="6"/>
      <c r="CN2082" s="6"/>
      <c r="CO2082" s="6"/>
      <c r="CP2082" s="6"/>
      <c r="CQ2082" s="6"/>
      <c r="CR2082" s="6"/>
      <c r="CS2082" s="6"/>
      <c r="CT2082" s="6"/>
      <c r="CU2082" s="6"/>
      <c r="CV2082" s="6"/>
    </row>
    <row r="2083" spans="1:100" ht="12.7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  <c r="CB2083" s="6"/>
      <c r="CC2083" s="6"/>
      <c r="CD2083" s="6"/>
      <c r="CE2083" s="6"/>
      <c r="CF2083" s="6"/>
      <c r="CG2083" s="6"/>
      <c r="CH2083" s="6"/>
      <c r="CI2083" s="6"/>
      <c r="CJ2083" s="6"/>
      <c r="CK2083" s="6"/>
      <c r="CL2083" s="6"/>
      <c r="CM2083" s="6"/>
      <c r="CN2083" s="6"/>
      <c r="CO2083" s="6"/>
      <c r="CP2083" s="6"/>
      <c r="CQ2083" s="6"/>
      <c r="CR2083" s="6"/>
      <c r="CS2083" s="6"/>
      <c r="CT2083" s="6"/>
      <c r="CU2083" s="6"/>
      <c r="CV2083" s="6"/>
    </row>
    <row r="2084" spans="1:100" ht="12.7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  <c r="CB2084" s="6"/>
      <c r="CC2084" s="6"/>
      <c r="CD2084" s="6"/>
      <c r="CE2084" s="6"/>
      <c r="CF2084" s="6"/>
      <c r="CG2084" s="6"/>
      <c r="CH2084" s="6"/>
      <c r="CI2084" s="6"/>
      <c r="CJ2084" s="6"/>
      <c r="CK2084" s="6"/>
      <c r="CL2084" s="6"/>
      <c r="CM2084" s="6"/>
      <c r="CN2084" s="6"/>
      <c r="CO2084" s="6"/>
      <c r="CP2084" s="6"/>
      <c r="CQ2084" s="6"/>
      <c r="CR2084" s="6"/>
      <c r="CS2084" s="6"/>
      <c r="CT2084" s="6"/>
      <c r="CU2084" s="6"/>
      <c r="CV2084" s="6"/>
    </row>
    <row r="2085" spans="1:100" ht="12.7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  <c r="CB2085" s="6"/>
      <c r="CC2085" s="6"/>
      <c r="CD2085" s="6"/>
      <c r="CE2085" s="6"/>
      <c r="CF2085" s="6"/>
      <c r="CG2085" s="6"/>
      <c r="CH2085" s="6"/>
      <c r="CI2085" s="6"/>
      <c r="CJ2085" s="6"/>
      <c r="CK2085" s="6"/>
      <c r="CL2085" s="6"/>
      <c r="CM2085" s="6"/>
      <c r="CN2085" s="6"/>
      <c r="CO2085" s="6"/>
      <c r="CP2085" s="6"/>
      <c r="CQ2085" s="6"/>
      <c r="CR2085" s="6"/>
      <c r="CS2085" s="6"/>
      <c r="CT2085" s="6"/>
      <c r="CU2085" s="6"/>
      <c r="CV2085" s="6"/>
    </row>
    <row r="2086" spans="1:100" ht="12.7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  <c r="CB2086" s="6"/>
      <c r="CC2086" s="6"/>
      <c r="CD2086" s="6"/>
      <c r="CE2086" s="6"/>
      <c r="CF2086" s="6"/>
      <c r="CG2086" s="6"/>
      <c r="CH2086" s="6"/>
      <c r="CI2086" s="6"/>
      <c r="CJ2086" s="6"/>
      <c r="CK2086" s="6"/>
      <c r="CL2086" s="6"/>
      <c r="CM2086" s="6"/>
      <c r="CN2086" s="6"/>
      <c r="CO2086" s="6"/>
      <c r="CP2086" s="6"/>
      <c r="CQ2086" s="6"/>
      <c r="CR2086" s="6"/>
      <c r="CS2086" s="6"/>
      <c r="CT2086" s="6"/>
      <c r="CU2086" s="6"/>
      <c r="CV2086" s="6"/>
    </row>
    <row r="2087" spans="1:100" ht="12.7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  <c r="BE2087" s="6"/>
      <c r="BF2087" s="6"/>
      <c r="BG2087" s="6"/>
      <c r="BH2087" s="6"/>
      <c r="BI2087" s="6"/>
      <c r="BJ2087" s="6"/>
      <c r="BK2087" s="6"/>
      <c r="BL2087" s="6"/>
      <c r="BM2087" s="6"/>
      <c r="BN2087" s="6"/>
      <c r="BO2087" s="6"/>
      <c r="BP2087" s="6"/>
      <c r="BQ2087" s="6"/>
      <c r="BR2087" s="6"/>
      <c r="BS2087" s="6"/>
      <c r="BT2087" s="6"/>
      <c r="BU2087" s="6"/>
      <c r="BV2087" s="6"/>
      <c r="BW2087" s="6"/>
      <c r="BX2087" s="6"/>
      <c r="BY2087" s="6"/>
      <c r="BZ2087" s="6"/>
      <c r="CA2087" s="6"/>
      <c r="CB2087" s="6"/>
      <c r="CC2087" s="6"/>
      <c r="CD2087" s="6"/>
      <c r="CE2087" s="6"/>
      <c r="CF2087" s="6"/>
      <c r="CG2087" s="6"/>
      <c r="CH2087" s="6"/>
      <c r="CI2087" s="6"/>
      <c r="CJ2087" s="6"/>
      <c r="CK2087" s="6"/>
      <c r="CL2087" s="6"/>
      <c r="CM2087" s="6"/>
      <c r="CN2087" s="6"/>
      <c r="CO2087" s="6"/>
      <c r="CP2087" s="6"/>
      <c r="CQ2087" s="6"/>
      <c r="CR2087" s="6"/>
      <c r="CS2087" s="6"/>
      <c r="CT2087" s="6"/>
      <c r="CU2087" s="6"/>
      <c r="CV2087" s="6"/>
    </row>
    <row r="2088" spans="1:100" ht="12.7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  <c r="BE2088" s="6"/>
      <c r="BF2088" s="6"/>
      <c r="BG2088" s="6"/>
      <c r="BH2088" s="6"/>
      <c r="BI2088" s="6"/>
      <c r="BJ2088" s="6"/>
      <c r="BK2088" s="6"/>
      <c r="BL2088" s="6"/>
      <c r="BM2088" s="6"/>
      <c r="BN2088" s="6"/>
      <c r="BO2088" s="6"/>
      <c r="BP2088" s="6"/>
      <c r="BQ2088" s="6"/>
      <c r="BR2088" s="6"/>
      <c r="BS2088" s="6"/>
      <c r="BT2088" s="6"/>
      <c r="BU2088" s="6"/>
      <c r="BV2088" s="6"/>
      <c r="BW2088" s="6"/>
      <c r="BX2088" s="6"/>
      <c r="BY2088" s="6"/>
      <c r="BZ2088" s="6"/>
      <c r="CA2088" s="6"/>
      <c r="CB2088" s="6"/>
      <c r="CC2088" s="6"/>
      <c r="CD2088" s="6"/>
      <c r="CE2088" s="6"/>
      <c r="CF2088" s="6"/>
      <c r="CG2088" s="6"/>
      <c r="CH2088" s="6"/>
      <c r="CI2088" s="6"/>
      <c r="CJ2088" s="6"/>
      <c r="CK2088" s="6"/>
      <c r="CL2088" s="6"/>
      <c r="CM2088" s="6"/>
      <c r="CN2088" s="6"/>
      <c r="CO2088" s="6"/>
      <c r="CP2088" s="6"/>
      <c r="CQ2088" s="6"/>
      <c r="CR2088" s="6"/>
      <c r="CS2088" s="6"/>
      <c r="CT2088" s="6"/>
      <c r="CU2088" s="6"/>
      <c r="CV2088" s="6"/>
    </row>
    <row r="2089" spans="1:100" ht="12.7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  <c r="BE2089" s="6"/>
      <c r="BF2089" s="6"/>
      <c r="BG2089" s="6"/>
      <c r="BH2089" s="6"/>
      <c r="BI2089" s="6"/>
      <c r="BJ2089" s="6"/>
      <c r="BK2089" s="6"/>
      <c r="BL2089" s="6"/>
      <c r="BM2089" s="6"/>
      <c r="BN2089" s="6"/>
      <c r="BO2089" s="6"/>
      <c r="BP2089" s="6"/>
      <c r="BQ2089" s="6"/>
      <c r="BR2089" s="6"/>
      <c r="BS2089" s="6"/>
      <c r="BT2089" s="6"/>
      <c r="BU2089" s="6"/>
      <c r="BV2089" s="6"/>
      <c r="BW2089" s="6"/>
      <c r="BX2089" s="6"/>
      <c r="BY2089" s="6"/>
      <c r="BZ2089" s="6"/>
      <c r="CA2089" s="6"/>
      <c r="CB2089" s="6"/>
      <c r="CC2089" s="6"/>
      <c r="CD2089" s="6"/>
      <c r="CE2089" s="6"/>
      <c r="CF2089" s="6"/>
      <c r="CG2089" s="6"/>
      <c r="CH2089" s="6"/>
      <c r="CI2089" s="6"/>
      <c r="CJ2089" s="6"/>
      <c r="CK2089" s="6"/>
      <c r="CL2089" s="6"/>
      <c r="CM2089" s="6"/>
      <c r="CN2089" s="6"/>
      <c r="CO2089" s="6"/>
      <c r="CP2089" s="6"/>
      <c r="CQ2089" s="6"/>
      <c r="CR2089" s="6"/>
      <c r="CS2089" s="6"/>
      <c r="CT2089" s="6"/>
      <c r="CU2089" s="6"/>
      <c r="CV2089" s="6"/>
    </row>
    <row r="2090" spans="1:100" ht="12.7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  <c r="BE2090" s="6"/>
      <c r="BF2090" s="6"/>
      <c r="BG2090" s="6"/>
      <c r="BH2090" s="6"/>
      <c r="BI2090" s="6"/>
      <c r="BJ2090" s="6"/>
      <c r="BK2090" s="6"/>
      <c r="BL2090" s="6"/>
      <c r="BM2090" s="6"/>
      <c r="BN2090" s="6"/>
      <c r="BO2090" s="6"/>
      <c r="BP2090" s="6"/>
      <c r="BQ2090" s="6"/>
      <c r="BR2090" s="6"/>
      <c r="BS2090" s="6"/>
      <c r="BT2090" s="6"/>
      <c r="BU2090" s="6"/>
      <c r="BV2090" s="6"/>
      <c r="BW2090" s="6"/>
      <c r="BX2090" s="6"/>
      <c r="BY2090" s="6"/>
      <c r="BZ2090" s="6"/>
      <c r="CA2090" s="6"/>
      <c r="CB2090" s="6"/>
      <c r="CC2090" s="6"/>
      <c r="CD2090" s="6"/>
      <c r="CE2090" s="6"/>
      <c r="CF2090" s="6"/>
      <c r="CG2090" s="6"/>
      <c r="CH2090" s="6"/>
      <c r="CI2090" s="6"/>
      <c r="CJ2090" s="6"/>
      <c r="CK2090" s="6"/>
      <c r="CL2090" s="6"/>
      <c r="CM2090" s="6"/>
      <c r="CN2090" s="6"/>
      <c r="CO2090" s="6"/>
      <c r="CP2090" s="6"/>
      <c r="CQ2090" s="6"/>
      <c r="CR2090" s="6"/>
      <c r="CS2090" s="6"/>
      <c r="CT2090" s="6"/>
      <c r="CU2090" s="6"/>
      <c r="CV2090" s="6"/>
    </row>
    <row r="2091" spans="1:100" ht="12.7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  <c r="BE2091" s="6"/>
      <c r="BF2091" s="6"/>
      <c r="BG2091" s="6"/>
      <c r="BH2091" s="6"/>
      <c r="BI2091" s="6"/>
      <c r="BJ2091" s="6"/>
      <c r="BK2091" s="6"/>
      <c r="BL2091" s="6"/>
      <c r="BM2091" s="6"/>
      <c r="BN2091" s="6"/>
      <c r="BO2091" s="6"/>
      <c r="BP2091" s="6"/>
      <c r="BQ2091" s="6"/>
      <c r="BR2091" s="6"/>
      <c r="BS2091" s="6"/>
      <c r="BT2091" s="6"/>
      <c r="BU2091" s="6"/>
      <c r="BV2091" s="6"/>
      <c r="BW2091" s="6"/>
      <c r="BX2091" s="6"/>
      <c r="BY2091" s="6"/>
      <c r="BZ2091" s="6"/>
      <c r="CA2091" s="6"/>
      <c r="CB2091" s="6"/>
      <c r="CC2091" s="6"/>
      <c r="CD2091" s="6"/>
      <c r="CE2091" s="6"/>
      <c r="CF2091" s="6"/>
      <c r="CG2091" s="6"/>
      <c r="CH2091" s="6"/>
      <c r="CI2091" s="6"/>
      <c r="CJ2091" s="6"/>
      <c r="CK2091" s="6"/>
      <c r="CL2091" s="6"/>
      <c r="CM2091" s="6"/>
      <c r="CN2091" s="6"/>
      <c r="CO2091" s="6"/>
      <c r="CP2091" s="6"/>
      <c r="CQ2091" s="6"/>
      <c r="CR2091" s="6"/>
      <c r="CS2091" s="6"/>
      <c r="CT2091" s="6"/>
      <c r="CU2091" s="6"/>
      <c r="CV2091" s="6"/>
    </row>
    <row r="2092" spans="1:100" ht="12.7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  <c r="CB2092" s="6"/>
      <c r="CC2092" s="6"/>
      <c r="CD2092" s="6"/>
      <c r="CE2092" s="6"/>
      <c r="CF2092" s="6"/>
      <c r="CG2092" s="6"/>
      <c r="CH2092" s="6"/>
      <c r="CI2092" s="6"/>
      <c r="CJ2092" s="6"/>
      <c r="CK2092" s="6"/>
      <c r="CL2092" s="6"/>
      <c r="CM2092" s="6"/>
      <c r="CN2092" s="6"/>
      <c r="CO2092" s="6"/>
      <c r="CP2092" s="6"/>
      <c r="CQ2092" s="6"/>
      <c r="CR2092" s="6"/>
      <c r="CS2092" s="6"/>
      <c r="CT2092" s="6"/>
      <c r="CU2092" s="6"/>
      <c r="CV2092" s="6"/>
    </row>
    <row r="2093" spans="1:100" ht="12.7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  <c r="CB2093" s="6"/>
      <c r="CC2093" s="6"/>
      <c r="CD2093" s="6"/>
      <c r="CE2093" s="6"/>
      <c r="CF2093" s="6"/>
      <c r="CG2093" s="6"/>
      <c r="CH2093" s="6"/>
      <c r="CI2093" s="6"/>
      <c r="CJ2093" s="6"/>
      <c r="CK2093" s="6"/>
      <c r="CL2093" s="6"/>
      <c r="CM2093" s="6"/>
      <c r="CN2093" s="6"/>
      <c r="CO2093" s="6"/>
      <c r="CP2093" s="6"/>
      <c r="CQ2093" s="6"/>
      <c r="CR2093" s="6"/>
      <c r="CS2093" s="6"/>
      <c r="CT2093" s="6"/>
      <c r="CU2093" s="6"/>
      <c r="CV2093" s="6"/>
    </row>
    <row r="2094" spans="1:100" ht="12.7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  <c r="CB2094" s="6"/>
      <c r="CC2094" s="6"/>
      <c r="CD2094" s="6"/>
      <c r="CE2094" s="6"/>
      <c r="CF2094" s="6"/>
      <c r="CG2094" s="6"/>
      <c r="CH2094" s="6"/>
      <c r="CI2094" s="6"/>
      <c r="CJ2094" s="6"/>
      <c r="CK2094" s="6"/>
      <c r="CL2094" s="6"/>
      <c r="CM2094" s="6"/>
      <c r="CN2094" s="6"/>
      <c r="CO2094" s="6"/>
      <c r="CP2094" s="6"/>
      <c r="CQ2094" s="6"/>
      <c r="CR2094" s="6"/>
      <c r="CS2094" s="6"/>
      <c r="CT2094" s="6"/>
      <c r="CU2094" s="6"/>
      <c r="CV2094" s="6"/>
    </row>
    <row r="2095" spans="1:100" ht="12.7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  <c r="CB2095" s="6"/>
      <c r="CC2095" s="6"/>
      <c r="CD2095" s="6"/>
      <c r="CE2095" s="6"/>
      <c r="CF2095" s="6"/>
      <c r="CG2095" s="6"/>
      <c r="CH2095" s="6"/>
      <c r="CI2095" s="6"/>
      <c r="CJ2095" s="6"/>
      <c r="CK2095" s="6"/>
      <c r="CL2095" s="6"/>
      <c r="CM2095" s="6"/>
      <c r="CN2095" s="6"/>
      <c r="CO2095" s="6"/>
      <c r="CP2095" s="6"/>
      <c r="CQ2095" s="6"/>
      <c r="CR2095" s="6"/>
      <c r="CS2095" s="6"/>
      <c r="CT2095" s="6"/>
      <c r="CU2095" s="6"/>
      <c r="CV2095" s="6"/>
    </row>
    <row r="2096" spans="1:100" ht="12.7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  <c r="CB2096" s="6"/>
      <c r="CC2096" s="6"/>
      <c r="CD2096" s="6"/>
      <c r="CE2096" s="6"/>
      <c r="CF2096" s="6"/>
      <c r="CG2096" s="6"/>
      <c r="CH2096" s="6"/>
      <c r="CI2096" s="6"/>
      <c r="CJ2096" s="6"/>
      <c r="CK2096" s="6"/>
      <c r="CL2096" s="6"/>
      <c r="CM2096" s="6"/>
      <c r="CN2096" s="6"/>
      <c r="CO2096" s="6"/>
      <c r="CP2096" s="6"/>
      <c r="CQ2096" s="6"/>
      <c r="CR2096" s="6"/>
      <c r="CS2096" s="6"/>
      <c r="CT2096" s="6"/>
      <c r="CU2096" s="6"/>
      <c r="CV2096" s="6"/>
    </row>
    <row r="2097" spans="1:100" ht="12.7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  <c r="BE2097" s="6"/>
      <c r="BF2097" s="6"/>
      <c r="BG2097" s="6"/>
      <c r="BH2097" s="6"/>
      <c r="BI2097" s="6"/>
      <c r="BJ2097" s="6"/>
      <c r="BK2097" s="6"/>
      <c r="BL2097" s="6"/>
      <c r="BM2097" s="6"/>
      <c r="BN2097" s="6"/>
      <c r="BO2097" s="6"/>
      <c r="BP2097" s="6"/>
      <c r="BQ2097" s="6"/>
      <c r="BR2097" s="6"/>
      <c r="BS2097" s="6"/>
      <c r="BT2097" s="6"/>
      <c r="BU2097" s="6"/>
      <c r="BV2097" s="6"/>
      <c r="BW2097" s="6"/>
      <c r="BX2097" s="6"/>
      <c r="BY2097" s="6"/>
      <c r="BZ2097" s="6"/>
      <c r="CA2097" s="6"/>
      <c r="CB2097" s="6"/>
      <c r="CC2097" s="6"/>
      <c r="CD2097" s="6"/>
      <c r="CE2097" s="6"/>
      <c r="CF2097" s="6"/>
      <c r="CG2097" s="6"/>
      <c r="CH2097" s="6"/>
      <c r="CI2097" s="6"/>
      <c r="CJ2097" s="6"/>
      <c r="CK2097" s="6"/>
      <c r="CL2097" s="6"/>
      <c r="CM2097" s="6"/>
      <c r="CN2097" s="6"/>
      <c r="CO2097" s="6"/>
      <c r="CP2097" s="6"/>
      <c r="CQ2097" s="6"/>
      <c r="CR2097" s="6"/>
      <c r="CS2097" s="6"/>
      <c r="CT2097" s="6"/>
      <c r="CU2097" s="6"/>
      <c r="CV2097" s="6"/>
    </row>
    <row r="2098" spans="1:100" ht="12.7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  <c r="CB2098" s="6"/>
      <c r="CC2098" s="6"/>
      <c r="CD2098" s="6"/>
      <c r="CE2098" s="6"/>
      <c r="CF2098" s="6"/>
      <c r="CG2098" s="6"/>
      <c r="CH2098" s="6"/>
      <c r="CI2098" s="6"/>
      <c r="CJ2098" s="6"/>
      <c r="CK2098" s="6"/>
      <c r="CL2098" s="6"/>
      <c r="CM2098" s="6"/>
      <c r="CN2098" s="6"/>
      <c r="CO2098" s="6"/>
      <c r="CP2098" s="6"/>
      <c r="CQ2098" s="6"/>
      <c r="CR2098" s="6"/>
      <c r="CS2098" s="6"/>
      <c r="CT2098" s="6"/>
      <c r="CU2098" s="6"/>
      <c r="CV2098" s="6"/>
    </row>
    <row r="2099" spans="1:100" ht="12.7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  <c r="BE2099" s="6"/>
      <c r="BF2099" s="6"/>
      <c r="BG2099" s="6"/>
      <c r="BH2099" s="6"/>
      <c r="BI2099" s="6"/>
      <c r="BJ2099" s="6"/>
      <c r="BK2099" s="6"/>
      <c r="BL2099" s="6"/>
      <c r="BM2099" s="6"/>
      <c r="BN2099" s="6"/>
      <c r="BO2099" s="6"/>
      <c r="BP2099" s="6"/>
      <c r="BQ2099" s="6"/>
      <c r="BR2099" s="6"/>
      <c r="BS2099" s="6"/>
      <c r="BT2099" s="6"/>
      <c r="BU2099" s="6"/>
      <c r="BV2099" s="6"/>
      <c r="BW2099" s="6"/>
      <c r="BX2099" s="6"/>
      <c r="BY2099" s="6"/>
      <c r="BZ2099" s="6"/>
      <c r="CA2099" s="6"/>
      <c r="CB2099" s="6"/>
      <c r="CC2099" s="6"/>
      <c r="CD2099" s="6"/>
      <c r="CE2099" s="6"/>
      <c r="CF2099" s="6"/>
      <c r="CG2099" s="6"/>
      <c r="CH2099" s="6"/>
      <c r="CI2099" s="6"/>
      <c r="CJ2099" s="6"/>
      <c r="CK2099" s="6"/>
      <c r="CL2099" s="6"/>
      <c r="CM2099" s="6"/>
      <c r="CN2099" s="6"/>
      <c r="CO2099" s="6"/>
      <c r="CP2099" s="6"/>
      <c r="CQ2099" s="6"/>
      <c r="CR2099" s="6"/>
      <c r="CS2099" s="6"/>
      <c r="CT2099" s="6"/>
      <c r="CU2099" s="6"/>
      <c r="CV2099" s="6"/>
    </row>
    <row r="2100" spans="1:100" ht="12.7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  <c r="BE2100" s="6"/>
      <c r="BF2100" s="6"/>
      <c r="BG2100" s="6"/>
      <c r="BH2100" s="6"/>
      <c r="BI2100" s="6"/>
      <c r="BJ2100" s="6"/>
      <c r="BK2100" s="6"/>
      <c r="BL2100" s="6"/>
      <c r="BM2100" s="6"/>
      <c r="BN2100" s="6"/>
      <c r="BO2100" s="6"/>
      <c r="BP2100" s="6"/>
      <c r="BQ2100" s="6"/>
      <c r="BR2100" s="6"/>
      <c r="BS2100" s="6"/>
      <c r="BT2100" s="6"/>
      <c r="BU2100" s="6"/>
      <c r="BV2100" s="6"/>
      <c r="BW2100" s="6"/>
      <c r="BX2100" s="6"/>
      <c r="BY2100" s="6"/>
      <c r="BZ2100" s="6"/>
      <c r="CA2100" s="6"/>
      <c r="CB2100" s="6"/>
      <c r="CC2100" s="6"/>
      <c r="CD2100" s="6"/>
      <c r="CE2100" s="6"/>
      <c r="CF2100" s="6"/>
      <c r="CG2100" s="6"/>
      <c r="CH2100" s="6"/>
      <c r="CI2100" s="6"/>
      <c r="CJ2100" s="6"/>
      <c r="CK2100" s="6"/>
      <c r="CL2100" s="6"/>
      <c r="CM2100" s="6"/>
      <c r="CN2100" s="6"/>
      <c r="CO2100" s="6"/>
      <c r="CP2100" s="6"/>
      <c r="CQ2100" s="6"/>
      <c r="CR2100" s="6"/>
      <c r="CS2100" s="6"/>
      <c r="CT2100" s="6"/>
      <c r="CU2100" s="6"/>
      <c r="CV2100" s="6"/>
    </row>
    <row r="2101" spans="1:100" ht="12.7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  <c r="BE2101" s="6"/>
      <c r="BF2101" s="6"/>
      <c r="BG2101" s="6"/>
      <c r="BH2101" s="6"/>
      <c r="BI2101" s="6"/>
      <c r="BJ2101" s="6"/>
      <c r="BK2101" s="6"/>
      <c r="BL2101" s="6"/>
      <c r="BM2101" s="6"/>
      <c r="BN2101" s="6"/>
      <c r="BO2101" s="6"/>
      <c r="BP2101" s="6"/>
      <c r="BQ2101" s="6"/>
      <c r="BR2101" s="6"/>
      <c r="BS2101" s="6"/>
      <c r="BT2101" s="6"/>
      <c r="BU2101" s="6"/>
      <c r="BV2101" s="6"/>
      <c r="BW2101" s="6"/>
      <c r="BX2101" s="6"/>
      <c r="BY2101" s="6"/>
      <c r="BZ2101" s="6"/>
      <c r="CA2101" s="6"/>
      <c r="CB2101" s="6"/>
      <c r="CC2101" s="6"/>
      <c r="CD2101" s="6"/>
      <c r="CE2101" s="6"/>
      <c r="CF2101" s="6"/>
      <c r="CG2101" s="6"/>
      <c r="CH2101" s="6"/>
      <c r="CI2101" s="6"/>
      <c r="CJ2101" s="6"/>
      <c r="CK2101" s="6"/>
      <c r="CL2101" s="6"/>
      <c r="CM2101" s="6"/>
      <c r="CN2101" s="6"/>
      <c r="CO2101" s="6"/>
      <c r="CP2101" s="6"/>
      <c r="CQ2101" s="6"/>
      <c r="CR2101" s="6"/>
      <c r="CS2101" s="6"/>
      <c r="CT2101" s="6"/>
      <c r="CU2101" s="6"/>
      <c r="CV2101" s="6"/>
    </row>
    <row r="2102" spans="1:100" ht="12.7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  <c r="BE2102" s="6"/>
      <c r="BF2102" s="6"/>
      <c r="BG2102" s="6"/>
      <c r="BH2102" s="6"/>
      <c r="BI2102" s="6"/>
      <c r="BJ2102" s="6"/>
      <c r="BK2102" s="6"/>
      <c r="BL2102" s="6"/>
      <c r="BM2102" s="6"/>
      <c r="BN2102" s="6"/>
      <c r="BO2102" s="6"/>
      <c r="BP2102" s="6"/>
      <c r="BQ2102" s="6"/>
      <c r="BR2102" s="6"/>
      <c r="BS2102" s="6"/>
      <c r="BT2102" s="6"/>
      <c r="BU2102" s="6"/>
      <c r="BV2102" s="6"/>
      <c r="BW2102" s="6"/>
      <c r="BX2102" s="6"/>
      <c r="BY2102" s="6"/>
      <c r="BZ2102" s="6"/>
      <c r="CA2102" s="6"/>
      <c r="CB2102" s="6"/>
      <c r="CC2102" s="6"/>
      <c r="CD2102" s="6"/>
      <c r="CE2102" s="6"/>
      <c r="CF2102" s="6"/>
      <c r="CG2102" s="6"/>
      <c r="CH2102" s="6"/>
      <c r="CI2102" s="6"/>
      <c r="CJ2102" s="6"/>
      <c r="CK2102" s="6"/>
      <c r="CL2102" s="6"/>
      <c r="CM2102" s="6"/>
      <c r="CN2102" s="6"/>
      <c r="CO2102" s="6"/>
      <c r="CP2102" s="6"/>
      <c r="CQ2102" s="6"/>
      <c r="CR2102" s="6"/>
      <c r="CS2102" s="6"/>
      <c r="CT2102" s="6"/>
      <c r="CU2102" s="6"/>
      <c r="CV2102" s="6"/>
    </row>
    <row r="2103" spans="1:100" ht="12.7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  <c r="BE2103" s="6"/>
      <c r="BF2103" s="6"/>
      <c r="BG2103" s="6"/>
      <c r="BH2103" s="6"/>
      <c r="BI2103" s="6"/>
      <c r="BJ2103" s="6"/>
      <c r="BK2103" s="6"/>
      <c r="BL2103" s="6"/>
      <c r="BM2103" s="6"/>
      <c r="BN2103" s="6"/>
      <c r="BO2103" s="6"/>
      <c r="BP2103" s="6"/>
      <c r="BQ2103" s="6"/>
      <c r="BR2103" s="6"/>
      <c r="BS2103" s="6"/>
      <c r="BT2103" s="6"/>
      <c r="BU2103" s="6"/>
      <c r="BV2103" s="6"/>
      <c r="BW2103" s="6"/>
      <c r="BX2103" s="6"/>
      <c r="BY2103" s="6"/>
      <c r="BZ2103" s="6"/>
      <c r="CA2103" s="6"/>
      <c r="CB2103" s="6"/>
      <c r="CC2103" s="6"/>
      <c r="CD2103" s="6"/>
      <c r="CE2103" s="6"/>
      <c r="CF2103" s="6"/>
      <c r="CG2103" s="6"/>
      <c r="CH2103" s="6"/>
      <c r="CI2103" s="6"/>
      <c r="CJ2103" s="6"/>
      <c r="CK2103" s="6"/>
      <c r="CL2103" s="6"/>
      <c r="CM2103" s="6"/>
      <c r="CN2103" s="6"/>
      <c r="CO2103" s="6"/>
      <c r="CP2103" s="6"/>
      <c r="CQ2103" s="6"/>
      <c r="CR2103" s="6"/>
      <c r="CS2103" s="6"/>
      <c r="CT2103" s="6"/>
      <c r="CU2103" s="6"/>
      <c r="CV2103" s="6"/>
    </row>
    <row r="2104" spans="1:100" ht="12.7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  <c r="BE2104" s="6"/>
      <c r="BF2104" s="6"/>
      <c r="BG2104" s="6"/>
      <c r="BH2104" s="6"/>
      <c r="BI2104" s="6"/>
      <c r="BJ2104" s="6"/>
      <c r="BK2104" s="6"/>
      <c r="BL2104" s="6"/>
      <c r="BM2104" s="6"/>
      <c r="BN2104" s="6"/>
      <c r="BO2104" s="6"/>
      <c r="BP2104" s="6"/>
      <c r="BQ2104" s="6"/>
      <c r="BR2104" s="6"/>
      <c r="BS2104" s="6"/>
      <c r="BT2104" s="6"/>
      <c r="BU2104" s="6"/>
      <c r="BV2104" s="6"/>
      <c r="BW2104" s="6"/>
      <c r="BX2104" s="6"/>
      <c r="BY2104" s="6"/>
      <c r="BZ2104" s="6"/>
      <c r="CA2104" s="6"/>
      <c r="CB2104" s="6"/>
      <c r="CC2104" s="6"/>
      <c r="CD2104" s="6"/>
      <c r="CE2104" s="6"/>
      <c r="CF2104" s="6"/>
      <c r="CG2104" s="6"/>
      <c r="CH2104" s="6"/>
      <c r="CI2104" s="6"/>
      <c r="CJ2104" s="6"/>
      <c r="CK2104" s="6"/>
      <c r="CL2104" s="6"/>
      <c r="CM2104" s="6"/>
      <c r="CN2104" s="6"/>
      <c r="CO2104" s="6"/>
      <c r="CP2104" s="6"/>
      <c r="CQ2104" s="6"/>
      <c r="CR2104" s="6"/>
      <c r="CS2104" s="6"/>
      <c r="CT2104" s="6"/>
      <c r="CU2104" s="6"/>
      <c r="CV2104" s="6"/>
    </row>
    <row r="2105" spans="1:100" ht="12.7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  <c r="BE2105" s="6"/>
      <c r="BF2105" s="6"/>
      <c r="BG2105" s="6"/>
      <c r="BH2105" s="6"/>
      <c r="BI2105" s="6"/>
      <c r="BJ2105" s="6"/>
      <c r="BK2105" s="6"/>
      <c r="BL2105" s="6"/>
      <c r="BM2105" s="6"/>
      <c r="BN2105" s="6"/>
      <c r="BO2105" s="6"/>
      <c r="BP2105" s="6"/>
      <c r="BQ2105" s="6"/>
      <c r="BR2105" s="6"/>
      <c r="BS2105" s="6"/>
      <c r="BT2105" s="6"/>
      <c r="BU2105" s="6"/>
      <c r="BV2105" s="6"/>
      <c r="BW2105" s="6"/>
      <c r="BX2105" s="6"/>
      <c r="BY2105" s="6"/>
      <c r="BZ2105" s="6"/>
      <c r="CA2105" s="6"/>
      <c r="CB2105" s="6"/>
      <c r="CC2105" s="6"/>
      <c r="CD2105" s="6"/>
      <c r="CE2105" s="6"/>
      <c r="CF2105" s="6"/>
      <c r="CG2105" s="6"/>
      <c r="CH2105" s="6"/>
      <c r="CI2105" s="6"/>
      <c r="CJ2105" s="6"/>
      <c r="CK2105" s="6"/>
      <c r="CL2105" s="6"/>
      <c r="CM2105" s="6"/>
      <c r="CN2105" s="6"/>
      <c r="CO2105" s="6"/>
      <c r="CP2105" s="6"/>
      <c r="CQ2105" s="6"/>
      <c r="CR2105" s="6"/>
      <c r="CS2105" s="6"/>
      <c r="CT2105" s="6"/>
      <c r="CU2105" s="6"/>
      <c r="CV2105" s="6"/>
    </row>
    <row r="2106" spans="1:100" ht="12.7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  <c r="CB2106" s="6"/>
      <c r="CC2106" s="6"/>
      <c r="CD2106" s="6"/>
      <c r="CE2106" s="6"/>
      <c r="CF2106" s="6"/>
      <c r="CG2106" s="6"/>
      <c r="CH2106" s="6"/>
      <c r="CI2106" s="6"/>
      <c r="CJ2106" s="6"/>
      <c r="CK2106" s="6"/>
      <c r="CL2106" s="6"/>
      <c r="CM2106" s="6"/>
      <c r="CN2106" s="6"/>
      <c r="CO2106" s="6"/>
      <c r="CP2106" s="6"/>
      <c r="CQ2106" s="6"/>
      <c r="CR2106" s="6"/>
      <c r="CS2106" s="6"/>
      <c r="CT2106" s="6"/>
      <c r="CU2106" s="6"/>
      <c r="CV2106" s="6"/>
    </row>
    <row r="2107" spans="1:100" ht="12.7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  <c r="CB2107" s="6"/>
      <c r="CC2107" s="6"/>
      <c r="CD2107" s="6"/>
      <c r="CE2107" s="6"/>
      <c r="CF2107" s="6"/>
      <c r="CG2107" s="6"/>
      <c r="CH2107" s="6"/>
      <c r="CI2107" s="6"/>
      <c r="CJ2107" s="6"/>
      <c r="CK2107" s="6"/>
      <c r="CL2107" s="6"/>
      <c r="CM2107" s="6"/>
      <c r="CN2107" s="6"/>
      <c r="CO2107" s="6"/>
      <c r="CP2107" s="6"/>
      <c r="CQ2107" s="6"/>
      <c r="CR2107" s="6"/>
      <c r="CS2107" s="6"/>
      <c r="CT2107" s="6"/>
      <c r="CU2107" s="6"/>
      <c r="CV2107" s="6"/>
    </row>
    <row r="2108" spans="1:100" ht="12.7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  <c r="CB2108" s="6"/>
      <c r="CC2108" s="6"/>
      <c r="CD2108" s="6"/>
      <c r="CE2108" s="6"/>
      <c r="CF2108" s="6"/>
      <c r="CG2108" s="6"/>
      <c r="CH2108" s="6"/>
      <c r="CI2108" s="6"/>
      <c r="CJ2108" s="6"/>
      <c r="CK2108" s="6"/>
      <c r="CL2108" s="6"/>
      <c r="CM2108" s="6"/>
      <c r="CN2108" s="6"/>
      <c r="CO2108" s="6"/>
      <c r="CP2108" s="6"/>
      <c r="CQ2108" s="6"/>
      <c r="CR2108" s="6"/>
      <c r="CS2108" s="6"/>
      <c r="CT2108" s="6"/>
      <c r="CU2108" s="6"/>
      <c r="CV2108" s="6"/>
    </row>
    <row r="2109" spans="1:100" ht="12.7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  <c r="CB2109" s="6"/>
      <c r="CC2109" s="6"/>
      <c r="CD2109" s="6"/>
      <c r="CE2109" s="6"/>
      <c r="CF2109" s="6"/>
      <c r="CG2109" s="6"/>
      <c r="CH2109" s="6"/>
      <c r="CI2109" s="6"/>
      <c r="CJ2109" s="6"/>
      <c r="CK2109" s="6"/>
      <c r="CL2109" s="6"/>
      <c r="CM2109" s="6"/>
      <c r="CN2109" s="6"/>
      <c r="CO2109" s="6"/>
      <c r="CP2109" s="6"/>
      <c r="CQ2109" s="6"/>
      <c r="CR2109" s="6"/>
      <c r="CS2109" s="6"/>
      <c r="CT2109" s="6"/>
      <c r="CU2109" s="6"/>
      <c r="CV2109" s="6"/>
    </row>
    <row r="2110" spans="1:100" ht="12.7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  <c r="CB2110" s="6"/>
      <c r="CC2110" s="6"/>
      <c r="CD2110" s="6"/>
      <c r="CE2110" s="6"/>
      <c r="CF2110" s="6"/>
      <c r="CG2110" s="6"/>
      <c r="CH2110" s="6"/>
      <c r="CI2110" s="6"/>
      <c r="CJ2110" s="6"/>
      <c r="CK2110" s="6"/>
      <c r="CL2110" s="6"/>
      <c r="CM2110" s="6"/>
      <c r="CN2110" s="6"/>
      <c r="CO2110" s="6"/>
      <c r="CP2110" s="6"/>
      <c r="CQ2110" s="6"/>
      <c r="CR2110" s="6"/>
      <c r="CS2110" s="6"/>
      <c r="CT2110" s="6"/>
      <c r="CU2110" s="6"/>
      <c r="CV2110" s="6"/>
    </row>
    <row r="2111" spans="1:100" ht="12.7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  <c r="CB2111" s="6"/>
      <c r="CC2111" s="6"/>
      <c r="CD2111" s="6"/>
      <c r="CE2111" s="6"/>
      <c r="CF2111" s="6"/>
      <c r="CG2111" s="6"/>
      <c r="CH2111" s="6"/>
      <c r="CI2111" s="6"/>
      <c r="CJ2111" s="6"/>
      <c r="CK2111" s="6"/>
      <c r="CL2111" s="6"/>
      <c r="CM2111" s="6"/>
      <c r="CN2111" s="6"/>
      <c r="CO2111" s="6"/>
      <c r="CP2111" s="6"/>
      <c r="CQ2111" s="6"/>
      <c r="CR2111" s="6"/>
      <c r="CS2111" s="6"/>
      <c r="CT2111" s="6"/>
      <c r="CU2111" s="6"/>
      <c r="CV2111" s="6"/>
    </row>
    <row r="2112" spans="1:100" ht="12.7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  <c r="BE2112" s="6"/>
      <c r="BF2112" s="6"/>
      <c r="BG2112" s="6"/>
      <c r="BH2112" s="6"/>
      <c r="BI2112" s="6"/>
      <c r="BJ2112" s="6"/>
      <c r="BK2112" s="6"/>
      <c r="BL2112" s="6"/>
      <c r="BM2112" s="6"/>
      <c r="BN2112" s="6"/>
      <c r="BO2112" s="6"/>
      <c r="BP2112" s="6"/>
      <c r="BQ2112" s="6"/>
      <c r="BR2112" s="6"/>
      <c r="BS2112" s="6"/>
      <c r="BT2112" s="6"/>
      <c r="BU2112" s="6"/>
      <c r="BV2112" s="6"/>
      <c r="BW2112" s="6"/>
      <c r="BX2112" s="6"/>
      <c r="BY2112" s="6"/>
      <c r="BZ2112" s="6"/>
      <c r="CA2112" s="6"/>
      <c r="CB2112" s="6"/>
      <c r="CC2112" s="6"/>
      <c r="CD2112" s="6"/>
      <c r="CE2112" s="6"/>
      <c r="CF2112" s="6"/>
      <c r="CG2112" s="6"/>
      <c r="CH2112" s="6"/>
      <c r="CI2112" s="6"/>
      <c r="CJ2112" s="6"/>
      <c r="CK2112" s="6"/>
      <c r="CL2112" s="6"/>
      <c r="CM2112" s="6"/>
      <c r="CN2112" s="6"/>
      <c r="CO2112" s="6"/>
      <c r="CP2112" s="6"/>
      <c r="CQ2112" s="6"/>
      <c r="CR2112" s="6"/>
      <c r="CS2112" s="6"/>
      <c r="CT2112" s="6"/>
      <c r="CU2112" s="6"/>
      <c r="CV2112" s="6"/>
    </row>
    <row r="2113" spans="1:100" ht="12.7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  <c r="CB2113" s="6"/>
      <c r="CC2113" s="6"/>
      <c r="CD2113" s="6"/>
      <c r="CE2113" s="6"/>
      <c r="CF2113" s="6"/>
      <c r="CG2113" s="6"/>
      <c r="CH2113" s="6"/>
      <c r="CI2113" s="6"/>
      <c r="CJ2113" s="6"/>
      <c r="CK2113" s="6"/>
      <c r="CL2113" s="6"/>
      <c r="CM2113" s="6"/>
      <c r="CN2113" s="6"/>
      <c r="CO2113" s="6"/>
      <c r="CP2113" s="6"/>
      <c r="CQ2113" s="6"/>
      <c r="CR2113" s="6"/>
      <c r="CS2113" s="6"/>
      <c r="CT2113" s="6"/>
      <c r="CU2113" s="6"/>
      <c r="CV2113" s="6"/>
    </row>
    <row r="2114" spans="1:100" ht="12.7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  <c r="CB2114" s="6"/>
      <c r="CC2114" s="6"/>
      <c r="CD2114" s="6"/>
      <c r="CE2114" s="6"/>
      <c r="CF2114" s="6"/>
      <c r="CG2114" s="6"/>
      <c r="CH2114" s="6"/>
      <c r="CI2114" s="6"/>
      <c r="CJ2114" s="6"/>
      <c r="CK2114" s="6"/>
      <c r="CL2114" s="6"/>
      <c r="CM2114" s="6"/>
      <c r="CN2114" s="6"/>
      <c r="CO2114" s="6"/>
      <c r="CP2114" s="6"/>
      <c r="CQ2114" s="6"/>
      <c r="CR2114" s="6"/>
      <c r="CS2114" s="6"/>
      <c r="CT2114" s="6"/>
      <c r="CU2114" s="6"/>
      <c r="CV2114" s="6"/>
    </row>
    <row r="2115" spans="1:100" ht="12.7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  <c r="CB2115" s="6"/>
      <c r="CC2115" s="6"/>
      <c r="CD2115" s="6"/>
      <c r="CE2115" s="6"/>
      <c r="CF2115" s="6"/>
      <c r="CG2115" s="6"/>
      <c r="CH2115" s="6"/>
      <c r="CI2115" s="6"/>
      <c r="CJ2115" s="6"/>
      <c r="CK2115" s="6"/>
      <c r="CL2115" s="6"/>
      <c r="CM2115" s="6"/>
      <c r="CN2115" s="6"/>
      <c r="CO2115" s="6"/>
      <c r="CP2115" s="6"/>
      <c r="CQ2115" s="6"/>
      <c r="CR2115" s="6"/>
      <c r="CS2115" s="6"/>
      <c r="CT2115" s="6"/>
      <c r="CU2115" s="6"/>
      <c r="CV2115" s="6"/>
    </row>
    <row r="2116" spans="1:100" ht="12.7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  <c r="CB2116" s="6"/>
      <c r="CC2116" s="6"/>
      <c r="CD2116" s="6"/>
      <c r="CE2116" s="6"/>
      <c r="CF2116" s="6"/>
      <c r="CG2116" s="6"/>
      <c r="CH2116" s="6"/>
      <c r="CI2116" s="6"/>
      <c r="CJ2116" s="6"/>
      <c r="CK2116" s="6"/>
      <c r="CL2116" s="6"/>
      <c r="CM2116" s="6"/>
      <c r="CN2116" s="6"/>
      <c r="CO2116" s="6"/>
      <c r="CP2116" s="6"/>
      <c r="CQ2116" s="6"/>
      <c r="CR2116" s="6"/>
      <c r="CS2116" s="6"/>
      <c r="CT2116" s="6"/>
      <c r="CU2116" s="6"/>
      <c r="CV2116" s="6"/>
    </row>
    <row r="2117" spans="1:100" ht="12.7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  <c r="BD2117" s="6"/>
      <c r="BE2117" s="6"/>
      <c r="BF2117" s="6"/>
      <c r="BG2117" s="6"/>
      <c r="BH2117" s="6"/>
      <c r="BI2117" s="6"/>
      <c r="BJ2117" s="6"/>
      <c r="BK2117" s="6"/>
      <c r="BL2117" s="6"/>
      <c r="BM2117" s="6"/>
      <c r="BN2117" s="6"/>
      <c r="BO2117" s="6"/>
      <c r="BP2117" s="6"/>
      <c r="BQ2117" s="6"/>
      <c r="BR2117" s="6"/>
      <c r="BS2117" s="6"/>
      <c r="BT2117" s="6"/>
      <c r="BU2117" s="6"/>
      <c r="BV2117" s="6"/>
      <c r="BW2117" s="6"/>
      <c r="BX2117" s="6"/>
      <c r="BY2117" s="6"/>
      <c r="BZ2117" s="6"/>
      <c r="CA2117" s="6"/>
      <c r="CB2117" s="6"/>
      <c r="CC2117" s="6"/>
      <c r="CD2117" s="6"/>
      <c r="CE2117" s="6"/>
      <c r="CF2117" s="6"/>
      <c r="CG2117" s="6"/>
      <c r="CH2117" s="6"/>
      <c r="CI2117" s="6"/>
      <c r="CJ2117" s="6"/>
      <c r="CK2117" s="6"/>
      <c r="CL2117" s="6"/>
      <c r="CM2117" s="6"/>
      <c r="CN2117" s="6"/>
      <c r="CO2117" s="6"/>
      <c r="CP2117" s="6"/>
      <c r="CQ2117" s="6"/>
      <c r="CR2117" s="6"/>
      <c r="CS2117" s="6"/>
      <c r="CT2117" s="6"/>
      <c r="CU2117" s="6"/>
      <c r="CV2117" s="6"/>
    </row>
    <row r="2118" spans="1:100" ht="12.7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  <c r="CB2118" s="6"/>
      <c r="CC2118" s="6"/>
      <c r="CD2118" s="6"/>
      <c r="CE2118" s="6"/>
      <c r="CF2118" s="6"/>
      <c r="CG2118" s="6"/>
      <c r="CH2118" s="6"/>
      <c r="CI2118" s="6"/>
      <c r="CJ2118" s="6"/>
      <c r="CK2118" s="6"/>
      <c r="CL2118" s="6"/>
      <c r="CM2118" s="6"/>
      <c r="CN2118" s="6"/>
      <c r="CO2118" s="6"/>
      <c r="CP2118" s="6"/>
      <c r="CQ2118" s="6"/>
      <c r="CR2118" s="6"/>
      <c r="CS2118" s="6"/>
      <c r="CT2118" s="6"/>
      <c r="CU2118" s="6"/>
      <c r="CV2118" s="6"/>
    </row>
    <row r="2119" spans="1:100" ht="12.7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  <c r="CB2119" s="6"/>
      <c r="CC2119" s="6"/>
      <c r="CD2119" s="6"/>
      <c r="CE2119" s="6"/>
      <c r="CF2119" s="6"/>
      <c r="CG2119" s="6"/>
      <c r="CH2119" s="6"/>
      <c r="CI2119" s="6"/>
      <c r="CJ2119" s="6"/>
      <c r="CK2119" s="6"/>
      <c r="CL2119" s="6"/>
      <c r="CM2119" s="6"/>
      <c r="CN2119" s="6"/>
      <c r="CO2119" s="6"/>
      <c r="CP2119" s="6"/>
      <c r="CQ2119" s="6"/>
      <c r="CR2119" s="6"/>
      <c r="CS2119" s="6"/>
      <c r="CT2119" s="6"/>
      <c r="CU2119" s="6"/>
      <c r="CV2119" s="6"/>
    </row>
    <row r="2120" spans="1:100" ht="12.7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  <c r="CB2120" s="6"/>
      <c r="CC2120" s="6"/>
      <c r="CD2120" s="6"/>
      <c r="CE2120" s="6"/>
      <c r="CF2120" s="6"/>
      <c r="CG2120" s="6"/>
      <c r="CH2120" s="6"/>
      <c r="CI2120" s="6"/>
      <c r="CJ2120" s="6"/>
      <c r="CK2120" s="6"/>
      <c r="CL2120" s="6"/>
      <c r="CM2120" s="6"/>
      <c r="CN2120" s="6"/>
      <c r="CO2120" s="6"/>
      <c r="CP2120" s="6"/>
      <c r="CQ2120" s="6"/>
      <c r="CR2120" s="6"/>
      <c r="CS2120" s="6"/>
      <c r="CT2120" s="6"/>
      <c r="CU2120" s="6"/>
      <c r="CV2120" s="6"/>
    </row>
    <row r="2121" spans="1:100" ht="12.7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  <c r="CB2121" s="6"/>
      <c r="CC2121" s="6"/>
      <c r="CD2121" s="6"/>
      <c r="CE2121" s="6"/>
      <c r="CF2121" s="6"/>
      <c r="CG2121" s="6"/>
      <c r="CH2121" s="6"/>
      <c r="CI2121" s="6"/>
      <c r="CJ2121" s="6"/>
      <c r="CK2121" s="6"/>
      <c r="CL2121" s="6"/>
      <c r="CM2121" s="6"/>
      <c r="CN2121" s="6"/>
      <c r="CO2121" s="6"/>
      <c r="CP2121" s="6"/>
      <c r="CQ2121" s="6"/>
      <c r="CR2121" s="6"/>
      <c r="CS2121" s="6"/>
      <c r="CT2121" s="6"/>
      <c r="CU2121" s="6"/>
      <c r="CV2121" s="6"/>
    </row>
    <row r="2122" spans="1:100" ht="12.7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  <c r="CB2122" s="6"/>
      <c r="CC2122" s="6"/>
      <c r="CD2122" s="6"/>
      <c r="CE2122" s="6"/>
      <c r="CF2122" s="6"/>
      <c r="CG2122" s="6"/>
      <c r="CH2122" s="6"/>
      <c r="CI2122" s="6"/>
      <c r="CJ2122" s="6"/>
      <c r="CK2122" s="6"/>
      <c r="CL2122" s="6"/>
      <c r="CM2122" s="6"/>
      <c r="CN2122" s="6"/>
      <c r="CO2122" s="6"/>
      <c r="CP2122" s="6"/>
      <c r="CQ2122" s="6"/>
      <c r="CR2122" s="6"/>
      <c r="CS2122" s="6"/>
      <c r="CT2122" s="6"/>
      <c r="CU2122" s="6"/>
      <c r="CV2122" s="6"/>
    </row>
    <row r="2123" spans="1:100" ht="12.7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  <c r="CB2123" s="6"/>
      <c r="CC2123" s="6"/>
      <c r="CD2123" s="6"/>
      <c r="CE2123" s="6"/>
      <c r="CF2123" s="6"/>
      <c r="CG2123" s="6"/>
      <c r="CH2123" s="6"/>
      <c r="CI2123" s="6"/>
      <c r="CJ2123" s="6"/>
      <c r="CK2123" s="6"/>
      <c r="CL2123" s="6"/>
      <c r="CM2123" s="6"/>
      <c r="CN2123" s="6"/>
      <c r="CO2123" s="6"/>
      <c r="CP2123" s="6"/>
      <c r="CQ2123" s="6"/>
      <c r="CR2123" s="6"/>
      <c r="CS2123" s="6"/>
      <c r="CT2123" s="6"/>
      <c r="CU2123" s="6"/>
      <c r="CV2123" s="6"/>
    </row>
    <row r="2124" spans="1:100" ht="12.7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  <c r="CB2124" s="6"/>
      <c r="CC2124" s="6"/>
      <c r="CD2124" s="6"/>
      <c r="CE2124" s="6"/>
      <c r="CF2124" s="6"/>
      <c r="CG2124" s="6"/>
      <c r="CH2124" s="6"/>
      <c r="CI2124" s="6"/>
      <c r="CJ2124" s="6"/>
      <c r="CK2124" s="6"/>
      <c r="CL2124" s="6"/>
      <c r="CM2124" s="6"/>
      <c r="CN2124" s="6"/>
      <c r="CO2124" s="6"/>
      <c r="CP2124" s="6"/>
      <c r="CQ2124" s="6"/>
      <c r="CR2124" s="6"/>
      <c r="CS2124" s="6"/>
      <c r="CT2124" s="6"/>
      <c r="CU2124" s="6"/>
      <c r="CV2124" s="6"/>
    </row>
    <row r="2125" spans="1:100" ht="12.7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  <c r="CB2125" s="6"/>
      <c r="CC2125" s="6"/>
      <c r="CD2125" s="6"/>
      <c r="CE2125" s="6"/>
      <c r="CF2125" s="6"/>
      <c r="CG2125" s="6"/>
      <c r="CH2125" s="6"/>
      <c r="CI2125" s="6"/>
      <c r="CJ2125" s="6"/>
      <c r="CK2125" s="6"/>
      <c r="CL2125" s="6"/>
      <c r="CM2125" s="6"/>
      <c r="CN2125" s="6"/>
      <c r="CO2125" s="6"/>
      <c r="CP2125" s="6"/>
      <c r="CQ2125" s="6"/>
      <c r="CR2125" s="6"/>
      <c r="CS2125" s="6"/>
      <c r="CT2125" s="6"/>
      <c r="CU2125" s="6"/>
      <c r="CV2125" s="6"/>
    </row>
    <row r="2126" spans="1:100" ht="12.7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  <c r="CB2126" s="6"/>
      <c r="CC2126" s="6"/>
      <c r="CD2126" s="6"/>
      <c r="CE2126" s="6"/>
      <c r="CF2126" s="6"/>
      <c r="CG2126" s="6"/>
      <c r="CH2126" s="6"/>
      <c r="CI2126" s="6"/>
      <c r="CJ2126" s="6"/>
      <c r="CK2126" s="6"/>
      <c r="CL2126" s="6"/>
      <c r="CM2126" s="6"/>
      <c r="CN2126" s="6"/>
      <c r="CO2126" s="6"/>
      <c r="CP2126" s="6"/>
      <c r="CQ2126" s="6"/>
      <c r="CR2126" s="6"/>
      <c r="CS2126" s="6"/>
      <c r="CT2126" s="6"/>
      <c r="CU2126" s="6"/>
      <c r="CV2126" s="6"/>
    </row>
    <row r="2127" spans="1:100" ht="12.7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  <c r="CB2127" s="6"/>
      <c r="CC2127" s="6"/>
      <c r="CD2127" s="6"/>
      <c r="CE2127" s="6"/>
      <c r="CF2127" s="6"/>
      <c r="CG2127" s="6"/>
      <c r="CH2127" s="6"/>
      <c r="CI2127" s="6"/>
      <c r="CJ2127" s="6"/>
      <c r="CK2127" s="6"/>
      <c r="CL2127" s="6"/>
      <c r="CM2127" s="6"/>
      <c r="CN2127" s="6"/>
      <c r="CO2127" s="6"/>
      <c r="CP2127" s="6"/>
      <c r="CQ2127" s="6"/>
      <c r="CR2127" s="6"/>
      <c r="CS2127" s="6"/>
      <c r="CT2127" s="6"/>
      <c r="CU2127" s="6"/>
      <c r="CV2127" s="6"/>
    </row>
    <row r="2128" spans="1:100" ht="12.7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  <c r="BD2128" s="6"/>
      <c r="BE2128" s="6"/>
      <c r="BF2128" s="6"/>
      <c r="BG2128" s="6"/>
      <c r="BH2128" s="6"/>
      <c r="BI2128" s="6"/>
      <c r="BJ2128" s="6"/>
      <c r="BK2128" s="6"/>
      <c r="BL2128" s="6"/>
      <c r="BM2128" s="6"/>
      <c r="BN2128" s="6"/>
      <c r="BO2128" s="6"/>
      <c r="BP2128" s="6"/>
      <c r="BQ2128" s="6"/>
      <c r="BR2128" s="6"/>
      <c r="BS2128" s="6"/>
      <c r="BT2128" s="6"/>
      <c r="BU2128" s="6"/>
      <c r="BV2128" s="6"/>
      <c r="BW2128" s="6"/>
      <c r="BX2128" s="6"/>
      <c r="BY2128" s="6"/>
      <c r="BZ2128" s="6"/>
      <c r="CA2128" s="6"/>
      <c r="CB2128" s="6"/>
      <c r="CC2128" s="6"/>
      <c r="CD2128" s="6"/>
      <c r="CE2128" s="6"/>
      <c r="CF2128" s="6"/>
      <c r="CG2128" s="6"/>
      <c r="CH2128" s="6"/>
      <c r="CI2128" s="6"/>
      <c r="CJ2128" s="6"/>
      <c r="CK2128" s="6"/>
      <c r="CL2128" s="6"/>
      <c r="CM2128" s="6"/>
      <c r="CN2128" s="6"/>
      <c r="CO2128" s="6"/>
      <c r="CP2128" s="6"/>
      <c r="CQ2128" s="6"/>
      <c r="CR2128" s="6"/>
      <c r="CS2128" s="6"/>
      <c r="CT2128" s="6"/>
      <c r="CU2128" s="6"/>
      <c r="CV2128" s="6"/>
    </row>
    <row r="2129" spans="1:100" ht="12.7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  <c r="CB2129" s="6"/>
      <c r="CC2129" s="6"/>
      <c r="CD2129" s="6"/>
      <c r="CE2129" s="6"/>
      <c r="CF2129" s="6"/>
      <c r="CG2129" s="6"/>
      <c r="CH2129" s="6"/>
      <c r="CI2129" s="6"/>
      <c r="CJ2129" s="6"/>
      <c r="CK2129" s="6"/>
      <c r="CL2129" s="6"/>
      <c r="CM2129" s="6"/>
      <c r="CN2129" s="6"/>
      <c r="CO2129" s="6"/>
      <c r="CP2129" s="6"/>
      <c r="CQ2129" s="6"/>
      <c r="CR2129" s="6"/>
      <c r="CS2129" s="6"/>
      <c r="CT2129" s="6"/>
      <c r="CU2129" s="6"/>
      <c r="CV2129" s="6"/>
    </row>
    <row r="2130" spans="1:100" ht="12.7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  <c r="CB2130" s="6"/>
      <c r="CC2130" s="6"/>
      <c r="CD2130" s="6"/>
      <c r="CE2130" s="6"/>
      <c r="CF2130" s="6"/>
      <c r="CG2130" s="6"/>
      <c r="CH2130" s="6"/>
      <c r="CI2130" s="6"/>
      <c r="CJ2130" s="6"/>
      <c r="CK2130" s="6"/>
      <c r="CL2130" s="6"/>
      <c r="CM2130" s="6"/>
      <c r="CN2130" s="6"/>
      <c r="CO2130" s="6"/>
      <c r="CP2130" s="6"/>
      <c r="CQ2130" s="6"/>
      <c r="CR2130" s="6"/>
      <c r="CS2130" s="6"/>
      <c r="CT2130" s="6"/>
      <c r="CU2130" s="6"/>
      <c r="CV2130" s="6"/>
    </row>
    <row r="2131" spans="1:100" ht="12.7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  <c r="CB2131" s="6"/>
      <c r="CC2131" s="6"/>
      <c r="CD2131" s="6"/>
      <c r="CE2131" s="6"/>
      <c r="CF2131" s="6"/>
      <c r="CG2131" s="6"/>
      <c r="CH2131" s="6"/>
      <c r="CI2131" s="6"/>
      <c r="CJ2131" s="6"/>
      <c r="CK2131" s="6"/>
      <c r="CL2131" s="6"/>
      <c r="CM2131" s="6"/>
      <c r="CN2131" s="6"/>
      <c r="CO2131" s="6"/>
      <c r="CP2131" s="6"/>
      <c r="CQ2131" s="6"/>
      <c r="CR2131" s="6"/>
      <c r="CS2131" s="6"/>
      <c r="CT2131" s="6"/>
      <c r="CU2131" s="6"/>
      <c r="CV2131" s="6"/>
    </row>
    <row r="2132" spans="1:100" ht="12.7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  <c r="BD2132" s="6"/>
      <c r="BE2132" s="6"/>
      <c r="BF2132" s="6"/>
      <c r="BG2132" s="6"/>
      <c r="BH2132" s="6"/>
      <c r="BI2132" s="6"/>
      <c r="BJ2132" s="6"/>
      <c r="BK2132" s="6"/>
      <c r="BL2132" s="6"/>
      <c r="BM2132" s="6"/>
      <c r="BN2132" s="6"/>
      <c r="BO2132" s="6"/>
      <c r="BP2132" s="6"/>
      <c r="BQ2132" s="6"/>
      <c r="BR2132" s="6"/>
      <c r="BS2132" s="6"/>
      <c r="BT2132" s="6"/>
      <c r="BU2132" s="6"/>
      <c r="BV2132" s="6"/>
      <c r="BW2132" s="6"/>
      <c r="BX2132" s="6"/>
      <c r="BY2132" s="6"/>
      <c r="BZ2132" s="6"/>
      <c r="CA2132" s="6"/>
      <c r="CB2132" s="6"/>
      <c r="CC2132" s="6"/>
      <c r="CD2132" s="6"/>
      <c r="CE2132" s="6"/>
      <c r="CF2132" s="6"/>
      <c r="CG2132" s="6"/>
      <c r="CH2132" s="6"/>
      <c r="CI2132" s="6"/>
      <c r="CJ2132" s="6"/>
      <c r="CK2132" s="6"/>
      <c r="CL2132" s="6"/>
      <c r="CM2132" s="6"/>
      <c r="CN2132" s="6"/>
      <c r="CO2132" s="6"/>
      <c r="CP2132" s="6"/>
      <c r="CQ2132" s="6"/>
      <c r="CR2132" s="6"/>
      <c r="CS2132" s="6"/>
      <c r="CT2132" s="6"/>
      <c r="CU2132" s="6"/>
      <c r="CV2132" s="6"/>
    </row>
    <row r="2133" spans="1:100" ht="12.7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  <c r="CB2133" s="6"/>
      <c r="CC2133" s="6"/>
      <c r="CD2133" s="6"/>
      <c r="CE2133" s="6"/>
      <c r="CF2133" s="6"/>
      <c r="CG2133" s="6"/>
      <c r="CH2133" s="6"/>
      <c r="CI2133" s="6"/>
      <c r="CJ2133" s="6"/>
      <c r="CK2133" s="6"/>
      <c r="CL2133" s="6"/>
      <c r="CM2133" s="6"/>
      <c r="CN2133" s="6"/>
      <c r="CO2133" s="6"/>
      <c r="CP2133" s="6"/>
      <c r="CQ2133" s="6"/>
      <c r="CR2133" s="6"/>
      <c r="CS2133" s="6"/>
      <c r="CT2133" s="6"/>
      <c r="CU2133" s="6"/>
      <c r="CV2133" s="6"/>
    </row>
    <row r="2134" spans="1:100" ht="12.7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  <c r="CB2134" s="6"/>
      <c r="CC2134" s="6"/>
      <c r="CD2134" s="6"/>
      <c r="CE2134" s="6"/>
      <c r="CF2134" s="6"/>
      <c r="CG2134" s="6"/>
      <c r="CH2134" s="6"/>
      <c r="CI2134" s="6"/>
      <c r="CJ2134" s="6"/>
      <c r="CK2134" s="6"/>
      <c r="CL2134" s="6"/>
      <c r="CM2134" s="6"/>
      <c r="CN2134" s="6"/>
      <c r="CO2134" s="6"/>
      <c r="CP2134" s="6"/>
      <c r="CQ2134" s="6"/>
      <c r="CR2134" s="6"/>
      <c r="CS2134" s="6"/>
      <c r="CT2134" s="6"/>
      <c r="CU2134" s="6"/>
      <c r="CV2134" s="6"/>
    </row>
    <row r="2135" spans="1:100" ht="12.7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  <c r="BD2135" s="6"/>
      <c r="BE2135" s="6"/>
      <c r="BF2135" s="6"/>
      <c r="BG2135" s="6"/>
      <c r="BH2135" s="6"/>
      <c r="BI2135" s="6"/>
      <c r="BJ2135" s="6"/>
      <c r="BK2135" s="6"/>
      <c r="BL2135" s="6"/>
      <c r="BM2135" s="6"/>
      <c r="BN2135" s="6"/>
      <c r="BO2135" s="6"/>
      <c r="BP2135" s="6"/>
      <c r="BQ2135" s="6"/>
      <c r="BR2135" s="6"/>
      <c r="BS2135" s="6"/>
      <c r="BT2135" s="6"/>
      <c r="BU2135" s="6"/>
      <c r="BV2135" s="6"/>
      <c r="BW2135" s="6"/>
      <c r="BX2135" s="6"/>
      <c r="BY2135" s="6"/>
      <c r="BZ2135" s="6"/>
      <c r="CA2135" s="6"/>
      <c r="CB2135" s="6"/>
      <c r="CC2135" s="6"/>
      <c r="CD2135" s="6"/>
      <c r="CE2135" s="6"/>
      <c r="CF2135" s="6"/>
      <c r="CG2135" s="6"/>
      <c r="CH2135" s="6"/>
      <c r="CI2135" s="6"/>
      <c r="CJ2135" s="6"/>
      <c r="CK2135" s="6"/>
      <c r="CL2135" s="6"/>
      <c r="CM2135" s="6"/>
      <c r="CN2135" s="6"/>
      <c r="CO2135" s="6"/>
      <c r="CP2135" s="6"/>
      <c r="CQ2135" s="6"/>
      <c r="CR2135" s="6"/>
      <c r="CS2135" s="6"/>
      <c r="CT2135" s="6"/>
      <c r="CU2135" s="6"/>
      <c r="CV2135" s="6"/>
    </row>
    <row r="2136" spans="1:100" ht="12.7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  <c r="CB2136" s="6"/>
      <c r="CC2136" s="6"/>
      <c r="CD2136" s="6"/>
      <c r="CE2136" s="6"/>
      <c r="CF2136" s="6"/>
      <c r="CG2136" s="6"/>
      <c r="CH2136" s="6"/>
      <c r="CI2136" s="6"/>
      <c r="CJ2136" s="6"/>
      <c r="CK2136" s="6"/>
      <c r="CL2136" s="6"/>
      <c r="CM2136" s="6"/>
      <c r="CN2136" s="6"/>
      <c r="CO2136" s="6"/>
      <c r="CP2136" s="6"/>
      <c r="CQ2136" s="6"/>
      <c r="CR2136" s="6"/>
      <c r="CS2136" s="6"/>
      <c r="CT2136" s="6"/>
      <c r="CU2136" s="6"/>
      <c r="CV2136" s="6"/>
    </row>
    <row r="2137" spans="1:100" ht="12.7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  <c r="CB2137" s="6"/>
      <c r="CC2137" s="6"/>
      <c r="CD2137" s="6"/>
      <c r="CE2137" s="6"/>
      <c r="CF2137" s="6"/>
      <c r="CG2137" s="6"/>
      <c r="CH2137" s="6"/>
      <c r="CI2137" s="6"/>
      <c r="CJ2137" s="6"/>
      <c r="CK2137" s="6"/>
      <c r="CL2137" s="6"/>
      <c r="CM2137" s="6"/>
      <c r="CN2137" s="6"/>
      <c r="CO2137" s="6"/>
      <c r="CP2137" s="6"/>
      <c r="CQ2137" s="6"/>
      <c r="CR2137" s="6"/>
      <c r="CS2137" s="6"/>
      <c r="CT2137" s="6"/>
      <c r="CU2137" s="6"/>
      <c r="CV2137" s="6"/>
    </row>
    <row r="2138" spans="1:100" ht="12.7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  <c r="CB2138" s="6"/>
      <c r="CC2138" s="6"/>
      <c r="CD2138" s="6"/>
      <c r="CE2138" s="6"/>
      <c r="CF2138" s="6"/>
      <c r="CG2138" s="6"/>
      <c r="CH2138" s="6"/>
      <c r="CI2138" s="6"/>
      <c r="CJ2138" s="6"/>
      <c r="CK2138" s="6"/>
      <c r="CL2138" s="6"/>
      <c r="CM2138" s="6"/>
      <c r="CN2138" s="6"/>
      <c r="CO2138" s="6"/>
      <c r="CP2138" s="6"/>
      <c r="CQ2138" s="6"/>
      <c r="CR2138" s="6"/>
      <c r="CS2138" s="6"/>
      <c r="CT2138" s="6"/>
      <c r="CU2138" s="6"/>
      <c r="CV2138" s="6"/>
    </row>
    <row r="2139" spans="1:100" ht="12.7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  <c r="CB2139" s="6"/>
      <c r="CC2139" s="6"/>
      <c r="CD2139" s="6"/>
      <c r="CE2139" s="6"/>
      <c r="CF2139" s="6"/>
      <c r="CG2139" s="6"/>
      <c r="CH2139" s="6"/>
      <c r="CI2139" s="6"/>
      <c r="CJ2139" s="6"/>
      <c r="CK2139" s="6"/>
      <c r="CL2139" s="6"/>
      <c r="CM2139" s="6"/>
      <c r="CN2139" s="6"/>
      <c r="CO2139" s="6"/>
      <c r="CP2139" s="6"/>
      <c r="CQ2139" s="6"/>
      <c r="CR2139" s="6"/>
      <c r="CS2139" s="6"/>
      <c r="CT2139" s="6"/>
      <c r="CU2139" s="6"/>
      <c r="CV2139" s="6"/>
    </row>
    <row r="2140" spans="1:100" ht="12.7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  <c r="BD2140" s="6"/>
      <c r="BE2140" s="6"/>
      <c r="BF2140" s="6"/>
      <c r="BG2140" s="6"/>
      <c r="BH2140" s="6"/>
      <c r="BI2140" s="6"/>
      <c r="BJ2140" s="6"/>
      <c r="BK2140" s="6"/>
      <c r="BL2140" s="6"/>
      <c r="BM2140" s="6"/>
      <c r="BN2140" s="6"/>
      <c r="BO2140" s="6"/>
      <c r="BP2140" s="6"/>
      <c r="BQ2140" s="6"/>
      <c r="BR2140" s="6"/>
      <c r="BS2140" s="6"/>
      <c r="BT2140" s="6"/>
      <c r="BU2140" s="6"/>
      <c r="BV2140" s="6"/>
      <c r="BW2140" s="6"/>
      <c r="BX2140" s="6"/>
      <c r="BY2140" s="6"/>
      <c r="BZ2140" s="6"/>
      <c r="CA2140" s="6"/>
      <c r="CB2140" s="6"/>
      <c r="CC2140" s="6"/>
      <c r="CD2140" s="6"/>
      <c r="CE2140" s="6"/>
      <c r="CF2140" s="6"/>
      <c r="CG2140" s="6"/>
      <c r="CH2140" s="6"/>
      <c r="CI2140" s="6"/>
      <c r="CJ2140" s="6"/>
      <c r="CK2140" s="6"/>
      <c r="CL2140" s="6"/>
      <c r="CM2140" s="6"/>
      <c r="CN2140" s="6"/>
      <c r="CO2140" s="6"/>
      <c r="CP2140" s="6"/>
      <c r="CQ2140" s="6"/>
      <c r="CR2140" s="6"/>
      <c r="CS2140" s="6"/>
      <c r="CT2140" s="6"/>
      <c r="CU2140" s="6"/>
      <c r="CV2140" s="6"/>
    </row>
    <row r="2141" spans="1:100" ht="12.7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  <c r="CB2141" s="6"/>
      <c r="CC2141" s="6"/>
      <c r="CD2141" s="6"/>
      <c r="CE2141" s="6"/>
      <c r="CF2141" s="6"/>
      <c r="CG2141" s="6"/>
      <c r="CH2141" s="6"/>
      <c r="CI2141" s="6"/>
      <c r="CJ2141" s="6"/>
      <c r="CK2141" s="6"/>
      <c r="CL2141" s="6"/>
      <c r="CM2141" s="6"/>
      <c r="CN2141" s="6"/>
      <c r="CO2141" s="6"/>
      <c r="CP2141" s="6"/>
      <c r="CQ2141" s="6"/>
      <c r="CR2141" s="6"/>
      <c r="CS2141" s="6"/>
      <c r="CT2141" s="6"/>
      <c r="CU2141" s="6"/>
      <c r="CV2141" s="6"/>
    </row>
    <row r="2142" spans="1:100" ht="12.7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  <c r="CB2142" s="6"/>
      <c r="CC2142" s="6"/>
      <c r="CD2142" s="6"/>
      <c r="CE2142" s="6"/>
      <c r="CF2142" s="6"/>
      <c r="CG2142" s="6"/>
      <c r="CH2142" s="6"/>
      <c r="CI2142" s="6"/>
      <c r="CJ2142" s="6"/>
      <c r="CK2142" s="6"/>
      <c r="CL2142" s="6"/>
      <c r="CM2142" s="6"/>
      <c r="CN2142" s="6"/>
      <c r="CO2142" s="6"/>
      <c r="CP2142" s="6"/>
      <c r="CQ2142" s="6"/>
      <c r="CR2142" s="6"/>
      <c r="CS2142" s="6"/>
      <c r="CT2142" s="6"/>
      <c r="CU2142" s="6"/>
      <c r="CV2142" s="6"/>
    </row>
    <row r="2143" spans="1:100" ht="12.7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  <c r="CB2143" s="6"/>
      <c r="CC2143" s="6"/>
      <c r="CD2143" s="6"/>
      <c r="CE2143" s="6"/>
      <c r="CF2143" s="6"/>
      <c r="CG2143" s="6"/>
      <c r="CH2143" s="6"/>
      <c r="CI2143" s="6"/>
      <c r="CJ2143" s="6"/>
      <c r="CK2143" s="6"/>
      <c r="CL2143" s="6"/>
      <c r="CM2143" s="6"/>
      <c r="CN2143" s="6"/>
      <c r="CO2143" s="6"/>
      <c r="CP2143" s="6"/>
      <c r="CQ2143" s="6"/>
      <c r="CR2143" s="6"/>
      <c r="CS2143" s="6"/>
      <c r="CT2143" s="6"/>
      <c r="CU2143" s="6"/>
      <c r="CV2143" s="6"/>
    </row>
    <row r="2144" spans="1:100" ht="12.7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  <c r="CB2144" s="6"/>
      <c r="CC2144" s="6"/>
      <c r="CD2144" s="6"/>
      <c r="CE2144" s="6"/>
      <c r="CF2144" s="6"/>
      <c r="CG2144" s="6"/>
      <c r="CH2144" s="6"/>
      <c r="CI2144" s="6"/>
      <c r="CJ2144" s="6"/>
      <c r="CK2144" s="6"/>
      <c r="CL2144" s="6"/>
      <c r="CM2144" s="6"/>
      <c r="CN2144" s="6"/>
      <c r="CO2144" s="6"/>
      <c r="CP2144" s="6"/>
      <c r="CQ2144" s="6"/>
      <c r="CR2144" s="6"/>
      <c r="CS2144" s="6"/>
      <c r="CT2144" s="6"/>
      <c r="CU2144" s="6"/>
      <c r="CV2144" s="6"/>
    </row>
    <row r="2145" spans="1:100" ht="12.7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  <c r="CB2145" s="6"/>
      <c r="CC2145" s="6"/>
      <c r="CD2145" s="6"/>
      <c r="CE2145" s="6"/>
      <c r="CF2145" s="6"/>
      <c r="CG2145" s="6"/>
      <c r="CH2145" s="6"/>
      <c r="CI2145" s="6"/>
      <c r="CJ2145" s="6"/>
      <c r="CK2145" s="6"/>
      <c r="CL2145" s="6"/>
      <c r="CM2145" s="6"/>
      <c r="CN2145" s="6"/>
      <c r="CO2145" s="6"/>
      <c r="CP2145" s="6"/>
      <c r="CQ2145" s="6"/>
      <c r="CR2145" s="6"/>
      <c r="CS2145" s="6"/>
      <c r="CT2145" s="6"/>
      <c r="CU2145" s="6"/>
      <c r="CV2145" s="6"/>
    </row>
    <row r="2146" spans="1:100" ht="12.7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  <c r="CB2146" s="6"/>
      <c r="CC2146" s="6"/>
      <c r="CD2146" s="6"/>
      <c r="CE2146" s="6"/>
      <c r="CF2146" s="6"/>
      <c r="CG2146" s="6"/>
      <c r="CH2146" s="6"/>
      <c r="CI2146" s="6"/>
      <c r="CJ2146" s="6"/>
      <c r="CK2146" s="6"/>
      <c r="CL2146" s="6"/>
      <c r="CM2146" s="6"/>
      <c r="CN2146" s="6"/>
      <c r="CO2146" s="6"/>
      <c r="CP2146" s="6"/>
      <c r="CQ2146" s="6"/>
      <c r="CR2146" s="6"/>
      <c r="CS2146" s="6"/>
      <c r="CT2146" s="6"/>
      <c r="CU2146" s="6"/>
      <c r="CV2146" s="6"/>
    </row>
    <row r="2147" spans="1:100" ht="12.7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  <c r="CB2147" s="6"/>
      <c r="CC2147" s="6"/>
      <c r="CD2147" s="6"/>
      <c r="CE2147" s="6"/>
      <c r="CF2147" s="6"/>
      <c r="CG2147" s="6"/>
      <c r="CH2147" s="6"/>
      <c r="CI2147" s="6"/>
      <c r="CJ2147" s="6"/>
      <c r="CK2147" s="6"/>
      <c r="CL2147" s="6"/>
      <c r="CM2147" s="6"/>
      <c r="CN2147" s="6"/>
      <c r="CO2147" s="6"/>
      <c r="CP2147" s="6"/>
      <c r="CQ2147" s="6"/>
      <c r="CR2147" s="6"/>
      <c r="CS2147" s="6"/>
      <c r="CT2147" s="6"/>
      <c r="CU2147" s="6"/>
      <c r="CV2147" s="6"/>
    </row>
    <row r="2148" spans="1:100" ht="12.7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  <c r="BD2148" s="6"/>
      <c r="BE2148" s="6"/>
      <c r="BF2148" s="6"/>
      <c r="BG2148" s="6"/>
      <c r="BH2148" s="6"/>
      <c r="BI2148" s="6"/>
      <c r="BJ2148" s="6"/>
      <c r="BK2148" s="6"/>
      <c r="BL2148" s="6"/>
      <c r="BM2148" s="6"/>
      <c r="BN2148" s="6"/>
      <c r="BO2148" s="6"/>
      <c r="BP2148" s="6"/>
      <c r="BQ2148" s="6"/>
      <c r="BR2148" s="6"/>
      <c r="BS2148" s="6"/>
      <c r="BT2148" s="6"/>
      <c r="BU2148" s="6"/>
      <c r="BV2148" s="6"/>
      <c r="BW2148" s="6"/>
      <c r="BX2148" s="6"/>
      <c r="BY2148" s="6"/>
      <c r="BZ2148" s="6"/>
      <c r="CA2148" s="6"/>
      <c r="CB2148" s="6"/>
      <c r="CC2148" s="6"/>
      <c r="CD2148" s="6"/>
      <c r="CE2148" s="6"/>
      <c r="CF2148" s="6"/>
      <c r="CG2148" s="6"/>
      <c r="CH2148" s="6"/>
      <c r="CI2148" s="6"/>
      <c r="CJ2148" s="6"/>
      <c r="CK2148" s="6"/>
      <c r="CL2148" s="6"/>
      <c r="CM2148" s="6"/>
      <c r="CN2148" s="6"/>
      <c r="CO2148" s="6"/>
      <c r="CP2148" s="6"/>
      <c r="CQ2148" s="6"/>
      <c r="CR2148" s="6"/>
      <c r="CS2148" s="6"/>
      <c r="CT2148" s="6"/>
      <c r="CU2148" s="6"/>
      <c r="CV2148" s="6"/>
    </row>
    <row r="2149" spans="1:100" ht="12.7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  <c r="BD2149" s="6"/>
      <c r="BE2149" s="6"/>
      <c r="BF2149" s="6"/>
      <c r="BG2149" s="6"/>
      <c r="BH2149" s="6"/>
      <c r="BI2149" s="6"/>
      <c r="BJ2149" s="6"/>
      <c r="BK2149" s="6"/>
      <c r="BL2149" s="6"/>
      <c r="BM2149" s="6"/>
      <c r="BN2149" s="6"/>
      <c r="BO2149" s="6"/>
      <c r="BP2149" s="6"/>
      <c r="BQ2149" s="6"/>
      <c r="BR2149" s="6"/>
      <c r="BS2149" s="6"/>
      <c r="BT2149" s="6"/>
      <c r="BU2149" s="6"/>
      <c r="BV2149" s="6"/>
      <c r="BW2149" s="6"/>
      <c r="BX2149" s="6"/>
      <c r="BY2149" s="6"/>
      <c r="BZ2149" s="6"/>
      <c r="CA2149" s="6"/>
      <c r="CB2149" s="6"/>
      <c r="CC2149" s="6"/>
      <c r="CD2149" s="6"/>
      <c r="CE2149" s="6"/>
      <c r="CF2149" s="6"/>
      <c r="CG2149" s="6"/>
      <c r="CH2149" s="6"/>
      <c r="CI2149" s="6"/>
      <c r="CJ2149" s="6"/>
      <c r="CK2149" s="6"/>
      <c r="CL2149" s="6"/>
      <c r="CM2149" s="6"/>
      <c r="CN2149" s="6"/>
      <c r="CO2149" s="6"/>
      <c r="CP2149" s="6"/>
      <c r="CQ2149" s="6"/>
      <c r="CR2149" s="6"/>
      <c r="CS2149" s="6"/>
      <c r="CT2149" s="6"/>
      <c r="CU2149" s="6"/>
      <c r="CV2149" s="6"/>
    </row>
    <row r="2150" spans="1:100" ht="12.7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  <c r="BD2150" s="6"/>
      <c r="BE2150" s="6"/>
      <c r="BF2150" s="6"/>
      <c r="BG2150" s="6"/>
      <c r="BH2150" s="6"/>
      <c r="BI2150" s="6"/>
      <c r="BJ2150" s="6"/>
      <c r="BK2150" s="6"/>
      <c r="BL2150" s="6"/>
      <c r="BM2150" s="6"/>
      <c r="BN2150" s="6"/>
      <c r="BO2150" s="6"/>
      <c r="BP2150" s="6"/>
      <c r="BQ2150" s="6"/>
      <c r="BR2150" s="6"/>
      <c r="BS2150" s="6"/>
      <c r="BT2150" s="6"/>
      <c r="BU2150" s="6"/>
      <c r="BV2150" s="6"/>
      <c r="BW2150" s="6"/>
      <c r="BX2150" s="6"/>
      <c r="BY2150" s="6"/>
      <c r="BZ2150" s="6"/>
      <c r="CA2150" s="6"/>
      <c r="CB2150" s="6"/>
      <c r="CC2150" s="6"/>
      <c r="CD2150" s="6"/>
      <c r="CE2150" s="6"/>
      <c r="CF2150" s="6"/>
      <c r="CG2150" s="6"/>
      <c r="CH2150" s="6"/>
      <c r="CI2150" s="6"/>
      <c r="CJ2150" s="6"/>
      <c r="CK2150" s="6"/>
      <c r="CL2150" s="6"/>
      <c r="CM2150" s="6"/>
      <c r="CN2150" s="6"/>
      <c r="CO2150" s="6"/>
      <c r="CP2150" s="6"/>
      <c r="CQ2150" s="6"/>
      <c r="CR2150" s="6"/>
      <c r="CS2150" s="6"/>
      <c r="CT2150" s="6"/>
      <c r="CU2150" s="6"/>
      <c r="CV2150" s="6"/>
    </row>
    <row r="2151" spans="1:100" ht="12.7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  <c r="BD2151" s="6"/>
      <c r="BE2151" s="6"/>
      <c r="BF2151" s="6"/>
      <c r="BG2151" s="6"/>
      <c r="BH2151" s="6"/>
      <c r="BI2151" s="6"/>
      <c r="BJ2151" s="6"/>
      <c r="BK2151" s="6"/>
      <c r="BL2151" s="6"/>
      <c r="BM2151" s="6"/>
      <c r="BN2151" s="6"/>
      <c r="BO2151" s="6"/>
      <c r="BP2151" s="6"/>
      <c r="BQ2151" s="6"/>
      <c r="BR2151" s="6"/>
      <c r="BS2151" s="6"/>
      <c r="BT2151" s="6"/>
      <c r="BU2151" s="6"/>
      <c r="BV2151" s="6"/>
      <c r="BW2151" s="6"/>
      <c r="BX2151" s="6"/>
      <c r="BY2151" s="6"/>
      <c r="BZ2151" s="6"/>
      <c r="CA2151" s="6"/>
      <c r="CB2151" s="6"/>
      <c r="CC2151" s="6"/>
      <c r="CD2151" s="6"/>
      <c r="CE2151" s="6"/>
      <c r="CF2151" s="6"/>
      <c r="CG2151" s="6"/>
      <c r="CH2151" s="6"/>
      <c r="CI2151" s="6"/>
      <c r="CJ2151" s="6"/>
      <c r="CK2151" s="6"/>
      <c r="CL2151" s="6"/>
      <c r="CM2151" s="6"/>
      <c r="CN2151" s="6"/>
      <c r="CO2151" s="6"/>
      <c r="CP2151" s="6"/>
      <c r="CQ2151" s="6"/>
      <c r="CR2151" s="6"/>
      <c r="CS2151" s="6"/>
      <c r="CT2151" s="6"/>
      <c r="CU2151" s="6"/>
      <c r="CV2151" s="6"/>
    </row>
    <row r="2152" spans="1:100" ht="12.7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  <c r="CB2152" s="6"/>
      <c r="CC2152" s="6"/>
      <c r="CD2152" s="6"/>
      <c r="CE2152" s="6"/>
      <c r="CF2152" s="6"/>
      <c r="CG2152" s="6"/>
      <c r="CH2152" s="6"/>
      <c r="CI2152" s="6"/>
      <c r="CJ2152" s="6"/>
      <c r="CK2152" s="6"/>
      <c r="CL2152" s="6"/>
      <c r="CM2152" s="6"/>
      <c r="CN2152" s="6"/>
      <c r="CO2152" s="6"/>
      <c r="CP2152" s="6"/>
      <c r="CQ2152" s="6"/>
      <c r="CR2152" s="6"/>
      <c r="CS2152" s="6"/>
      <c r="CT2152" s="6"/>
      <c r="CU2152" s="6"/>
      <c r="CV2152" s="6"/>
    </row>
    <row r="2153" spans="1:100" ht="12.7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  <c r="CB2153" s="6"/>
      <c r="CC2153" s="6"/>
      <c r="CD2153" s="6"/>
      <c r="CE2153" s="6"/>
      <c r="CF2153" s="6"/>
      <c r="CG2153" s="6"/>
      <c r="CH2153" s="6"/>
      <c r="CI2153" s="6"/>
      <c r="CJ2153" s="6"/>
      <c r="CK2153" s="6"/>
      <c r="CL2153" s="6"/>
      <c r="CM2153" s="6"/>
      <c r="CN2153" s="6"/>
      <c r="CO2153" s="6"/>
      <c r="CP2153" s="6"/>
      <c r="CQ2153" s="6"/>
      <c r="CR2153" s="6"/>
      <c r="CS2153" s="6"/>
      <c r="CT2153" s="6"/>
      <c r="CU2153" s="6"/>
      <c r="CV2153" s="6"/>
    </row>
    <row r="2154" spans="1:100" ht="12.7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  <c r="CB2154" s="6"/>
      <c r="CC2154" s="6"/>
      <c r="CD2154" s="6"/>
      <c r="CE2154" s="6"/>
      <c r="CF2154" s="6"/>
      <c r="CG2154" s="6"/>
      <c r="CH2154" s="6"/>
      <c r="CI2154" s="6"/>
      <c r="CJ2154" s="6"/>
      <c r="CK2154" s="6"/>
      <c r="CL2154" s="6"/>
      <c r="CM2154" s="6"/>
      <c r="CN2154" s="6"/>
      <c r="CO2154" s="6"/>
      <c r="CP2154" s="6"/>
      <c r="CQ2154" s="6"/>
      <c r="CR2154" s="6"/>
      <c r="CS2154" s="6"/>
      <c r="CT2154" s="6"/>
      <c r="CU2154" s="6"/>
      <c r="CV2154" s="6"/>
    </row>
    <row r="2155" spans="1:100" ht="12.7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  <c r="CB2155" s="6"/>
      <c r="CC2155" s="6"/>
      <c r="CD2155" s="6"/>
      <c r="CE2155" s="6"/>
      <c r="CF2155" s="6"/>
      <c r="CG2155" s="6"/>
      <c r="CH2155" s="6"/>
      <c r="CI2155" s="6"/>
      <c r="CJ2155" s="6"/>
      <c r="CK2155" s="6"/>
      <c r="CL2155" s="6"/>
      <c r="CM2155" s="6"/>
      <c r="CN2155" s="6"/>
      <c r="CO2155" s="6"/>
      <c r="CP2155" s="6"/>
      <c r="CQ2155" s="6"/>
      <c r="CR2155" s="6"/>
      <c r="CS2155" s="6"/>
      <c r="CT2155" s="6"/>
      <c r="CU2155" s="6"/>
      <c r="CV2155" s="6"/>
    </row>
    <row r="2156" spans="1:100" ht="12.7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  <c r="BD2156" s="6"/>
      <c r="BE2156" s="6"/>
      <c r="BF2156" s="6"/>
      <c r="BG2156" s="6"/>
      <c r="BH2156" s="6"/>
      <c r="BI2156" s="6"/>
      <c r="BJ2156" s="6"/>
      <c r="BK2156" s="6"/>
      <c r="BL2156" s="6"/>
      <c r="BM2156" s="6"/>
      <c r="BN2156" s="6"/>
      <c r="BO2156" s="6"/>
      <c r="BP2156" s="6"/>
      <c r="BQ2156" s="6"/>
      <c r="BR2156" s="6"/>
      <c r="BS2156" s="6"/>
      <c r="BT2156" s="6"/>
      <c r="BU2156" s="6"/>
      <c r="BV2156" s="6"/>
      <c r="BW2156" s="6"/>
      <c r="BX2156" s="6"/>
      <c r="BY2156" s="6"/>
      <c r="BZ2156" s="6"/>
      <c r="CA2156" s="6"/>
      <c r="CB2156" s="6"/>
      <c r="CC2156" s="6"/>
      <c r="CD2156" s="6"/>
      <c r="CE2156" s="6"/>
      <c r="CF2156" s="6"/>
      <c r="CG2156" s="6"/>
      <c r="CH2156" s="6"/>
      <c r="CI2156" s="6"/>
      <c r="CJ2156" s="6"/>
      <c r="CK2156" s="6"/>
      <c r="CL2156" s="6"/>
      <c r="CM2156" s="6"/>
      <c r="CN2156" s="6"/>
      <c r="CO2156" s="6"/>
      <c r="CP2156" s="6"/>
      <c r="CQ2156" s="6"/>
      <c r="CR2156" s="6"/>
      <c r="CS2156" s="6"/>
      <c r="CT2156" s="6"/>
      <c r="CU2156" s="6"/>
      <c r="CV2156" s="6"/>
    </row>
    <row r="2157" spans="1:100" ht="12.7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  <c r="CB2157" s="6"/>
      <c r="CC2157" s="6"/>
      <c r="CD2157" s="6"/>
      <c r="CE2157" s="6"/>
      <c r="CF2157" s="6"/>
      <c r="CG2157" s="6"/>
      <c r="CH2157" s="6"/>
      <c r="CI2157" s="6"/>
      <c r="CJ2157" s="6"/>
      <c r="CK2157" s="6"/>
      <c r="CL2157" s="6"/>
      <c r="CM2157" s="6"/>
      <c r="CN2157" s="6"/>
      <c r="CO2157" s="6"/>
      <c r="CP2157" s="6"/>
      <c r="CQ2157" s="6"/>
      <c r="CR2157" s="6"/>
      <c r="CS2157" s="6"/>
      <c r="CT2157" s="6"/>
      <c r="CU2157" s="6"/>
      <c r="CV2157" s="6"/>
    </row>
    <row r="2158" spans="1:100" ht="12.7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  <c r="BD2158" s="6"/>
      <c r="BE2158" s="6"/>
      <c r="BF2158" s="6"/>
      <c r="BG2158" s="6"/>
      <c r="BH2158" s="6"/>
      <c r="BI2158" s="6"/>
      <c r="BJ2158" s="6"/>
      <c r="BK2158" s="6"/>
      <c r="BL2158" s="6"/>
      <c r="BM2158" s="6"/>
      <c r="BN2158" s="6"/>
      <c r="BO2158" s="6"/>
      <c r="BP2158" s="6"/>
      <c r="BQ2158" s="6"/>
      <c r="BR2158" s="6"/>
      <c r="BS2158" s="6"/>
      <c r="BT2158" s="6"/>
      <c r="BU2158" s="6"/>
      <c r="BV2158" s="6"/>
      <c r="BW2158" s="6"/>
      <c r="BX2158" s="6"/>
      <c r="BY2158" s="6"/>
      <c r="BZ2158" s="6"/>
      <c r="CA2158" s="6"/>
      <c r="CB2158" s="6"/>
      <c r="CC2158" s="6"/>
      <c r="CD2158" s="6"/>
      <c r="CE2158" s="6"/>
      <c r="CF2158" s="6"/>
      <c r="CG2158" s="6"/>
      <c r="CH2158" s="6"/>
      <c r="CI2158" s="6"/>
      <c r="CJ2158" s="6"/>
      <c r="CK2158" s="6"/>
      <c r="CL2158" s="6"/>
      <c r="CM2158" s="6"/>
      <c r="CN2158" s="6"/>
      <c r="CO2158" s="6"/>
      <c r="CP2158" s="6"/>
      <c r="CQ2158" s="6"/>
      <c r="CR2158" s="6"/>
      <c r="CS2158" s="6"/>
      <c r="CT2158" s="6"/>
      <c r="CU2158" s="6"/>
      <c r="CV2158" s="6"/>
    </row>
    <row r="2159" spans="1:100" ht="12.7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  <c r="CB2159" s="6"/>
      <c r="CC2159" s="6"/>
      <c r="CD2159" s="6"/>
      <c r="CE2159" s="6"/>
      <c r="CF2159" s="6"/>
      <c r="CG2159" s="6"/>
      <c r="CH2159" s="6"/>
      <c r="CI2159" s="6"/>
      <c r="CJ2159" s="6"/>
      <c r="CK2159" s="6"/>
      <c r="CL2159" s="6"/>
      <c r="CM2159" s="6"/>
      <c r="CN2159" s="6"/>
      <c r="CO2159" s="6"/>
      <c r="CP2159" s="6"/>
      <c r="CQ2159" s="6"/>
      <c r="CR2159" s="6"/>
      <c r="CS2159" s="6"/>
      <c r="CT2159" s="6"/>
      <c r="CU2159" s="6"/>
      <c r="CV2159" s="6"/>
    </row>
    <row r="2160" spans="1:100" ht="12.7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  <c r="CB2160" s="6"/>
      <c r="CC2160" s="6"/>
      <c r="CD2160" s="6"/>
      <c r="CE2160" s="6"/>
      <c r="CF2160" s="6"/>
      <c r="CG2160" s="6"/>
      <c r="CH2160" s="6"/>
      <c r="CI2160" s="6"/>
      <c r="CJ2160" s="6"/>
      <c r="CK2160" s="6"/>
      <c r="CL2160" s="6"/>
      <c r="CM2160" s="6"/>
      <c r="CN2160" s="6"/>
      <c r="CO2160" s="6"/>
      <c r="CP2160" s="6"/>
      <c r="CQ2160" s="6"/>
      <c r="CR2160" s="6"/>
      <c r="CS2160" s="6"/>
      <c r="CT2160" s="6"/>
      <c r="CU2160" s="6"/>
      <c r="CV2160" s="6"/>
    </row>
    <row r="2161" spans="1:100" ht="12.7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  <c r="BD2161" s="6"/>
      <c r="BE2161" s="6"/>
      <c r="BF2161" s="6"/>
      <c r="BG2161" s="6"/>
      <c r="BH2161" s="6"/>
      <c r="BI2161" s="6"/>
      <c r="BJ2161" s="6"/>
      <c r="BK2161" s="6"/>
      <c r="BL2161" s="6"/>
      <c r="BM2161" s="6"/>
      <c r="BN2161" s="6"/>
      <c r="BO2161" s="6"/>
      <c r="BP2161" s="6"/>
      <c r="BQ2161" s="6"/>
      <c r="BR2161" s="6"/>
      <c r="BS2161" s="6"/>
      <c r="BT2161" s="6"/>
      <c r="BU2161" s="6"/>
      <c r="BV2161" s="6"/>
      <c r="BW2161" s="6"/>
      <c r="BX2161" s="6"/>
      <c r="BY2161" s="6"/>
      <c r="BZ2161" s="6"/>
      <c r="CA2161" s="6"/>
      <c r="CB2161" s="6"/>
      <c r="CC2161" s="6"/>
      <c r="CD2161" s="6"/>
      <c r="CE2161" s="6"/>
      <c r="CF2161" s="6"/>
      <c r="CG2161" s="6"/>
      <c r="CH2161" s="6"/>
      <c r="CI2161" s="6"/>
      <c r="CJ2161" s="6"/>
      <c r="CK2161" s="6"/>
      <c r="CL2161" s="6"/>
      <c r="CM2161" s="6"/>
      <c r="CN2161" s="6"/>
      <c r="CO2161" s="6"/>
      <c r="CP2161" s="6"/>
      <c r="CQ2161" s="6"/>
      <c r="CR2161" s="6"/>
      <c r="CS2161" s="6"/>
      <c r="CT2161" s="6"/>
      <c r="CU2161" s="6"/>
      <c r="CV2161" s="6"/>
    </row>
    <row r="2162" spans="1:100" ht="12.7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  <c r="CB2162" s="6"/>
      <c r="CC2162" s="6"/>
      <c r="CD2162" s="6"/>
      <c r="CE2162" s="6"/>
      <c r="CF2162" s="6"/>
      <c r="CG2162" s="6"/>
      <c r="CH2162" s="6"/>
      <c r="CI2162" s="6"/>
      <c r="CJ2162" s="6"/>
      <c r="CK2162" s="6"/>
      <c r="CL2162" s="6"/>
      <c r="CM2162" s="6"/>
      <c r="CN2162" s="6"/>
      <c r="CO2162" s="6"/>
      <c r="CP2162" s="6"/>
      <c r="CQ2162" s="6"/>
      <c r="CR2162" s="6"/>
      <c r="CS2162" s="6"/>
      <c r="CT2162" s="6"/>
      <c r="CU2162" s="6"/>
      <c r="CV2162" s="6"/>
    </row>
    <row r="2163" spans="1:100" ht="12.7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  <c r="CB2163" s="6"/>
      <c r="CC2163" s="6"/>
      <c r="CD2163" s="6"/>
      <c r="CE2163" s="6"/>
      <c r="CF2163" s="6"/>
      <c r="CG2163" s="6"/>
      <c r="CH2163" s="6"/>
      <c r="CI2163" s="6"/>
      <c r="CJ2163" s="6"/>
      <c r="CK2163" s="6"/>
      <c r="CL2163" s="6"/>
      <c r="CM2163" s="6"/>
      <c r="CN2163" s="6"/>
      <c r="CO2163" s="6"/>
      <c r="CP2163" s="6"/>
      <c r="CQ2163" s="6"/>
      <c r="CR2163" s="6"/>
      <c r="CS2163" s="6"/>
      <c r="CT2163" s="6"/>
      <c r="CU2163" s="6"/>
      <c r="CV2163" s="6"/>
    </row>
    <row r="2164" spans="1:100" ht="12.7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  <c r="CB2164" s="6"/>
      <c r="CC2164" s="6"/>
      <c r="CD2164" s="6"/>
      <c r="CE2164" s="6"/>
      <c r="CF2164" s="6"/>
      <c r="CG2164" s="6"/>
      <c r="CH2164" s="6"/>
      <c r="CI2164" s="6"/>
      <c r="CJ2164" s="6"/>
      <c r="CK2164" s="6"/>
      <c r="CL2164" s="6"/>
      <c r="CM2164" s="6"/>
      <c r="CN2164" s="6"/>
      <c r="CO2164" s="6"/>
      <c r="CP2164" s="6"/>
      <c r="CQ2164" s="6"/>
      <c r="CR2164" s="6"/>
      <c r="CS2164" s="6"/>
      <c r="CT2164" s="6"/>
      <c r="CU2164" s="6"/>
      <c r="CV2164" s="6"/>
    </row>
    <row r="2165" spans="1:100" ht="12.7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  <c r="CB2165" s="6"/>
      <c r="CC2165" s="6"/>
      <c r="CD2165" s="6"/>
      <c r="CE2165" s="6"/>
      <c r="CF2165" s="6"/>
      <c r="CG2165" s="6"/>
      <c r="CH2165" s="6"/>
      <c r="CI2165" s="6"/>
      <c r="CJ2165" s="6"/>
      <c r="CK2165" s="6"/>
      <c r="CL2165" s="6"/>
      <c r="CM2165" s="6"/>
      <c r="CN2165" s="6"/>
      <c r="CO2165" s="6"/>
      <c r="CP2165" s="6"/>
      <c r="CQ2165" s="6"/>
      <c r="CR2165" s="6"/>
      <c r="CS2165" s="6"/>
      <c r="CT2165" s="6"/>
      <c r="CU2165" s="6"/>
      <c r="CV2165" s="6"/>
    </row>
    <row r="2166" spans="1:100" ht="12.7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  <c r="CB2166" s="6"/>
      <c r="CC2166" s="6"/>
      <c r="CD2166" s="6"/>
      <c r="CE2166" s="6"/>
      <c r="CF2166" s="6"/>
      <c r="CG2166" s="6"/>
      <c r="CH2166" s="6"/>
      <c r="CI2166" s="6"/>
      <c r="CJ2166" s="6"/>
      <c r="CK2166" s="6"/>
      <c r="CL2166" s="6"/>
      <c r="CM2166" s="6"/>
      <c r="CN2166" s="6"/>
      <c r="CO2166" s="6"/>
      <c r="CP2166" s="6"/>
      <c r="CQ2166" s="6"/>
      <c r="CR2166" s="6"/>
      <c r="CS2166" s="6"/>
      <c r="CT2166" s="6"/>
      <c r="CU2166" s="6"/>
      <c r="CV2166" s="6"/>
    </row>
    <row r="2167" spans="1:100" ht="12.7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  <c r="CB2167" s="6"/>
      <c r="CC2167" s="6"/>
      <c r="CD2167" s="6"/>
      <c r="CE2167" s="6"/>
      <c r="CF2167" s="6"/>
      <c r="CG2167" s="6"/>
      <c r="CH2167" s="6"/>
      <c r="CI2167" s="6"/>
      <c r="CJ2167" s="6"/>
      <c r="CK2167" s="6"/>
      <c r="CL2167" s="6"/>
      <c r="CM2167" s="6"/>
      <c r="CN2167" s="6"/>
      <c r="CO2167" s="6"/>
      <c r="CP2167" s="6"/>
      <c r="CQ2167" s="6"/>
      <c r="CR2167" s="6"/>
      <c r="CS2167" s="6"/>
      <c r="CT2167" s="6"/>
      <c r="CU2167" s="6"/>
      <c r="CV2167" s="6"/>
    </row>
    <row r="2168" spans="1:100" ht="12.7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  <c r="BD2168" s="6"/>
      <c r="BE2168" s="6"/>
      <c r="BF2168" s="6"/>
      <c r="BG2168" s="6"/>
      <c r="BH2168" s="6"/>
      <c r="BI2168" s="6"/>
      <c r="BJ2168" s="6"/>
      <c r="BK2168" s="6"/>
      <c r="BL2168" s="6"/>
      <c r="BM2168" s="6"/>
      <c r="BN2168" s="6"/>
      <c r="BO2168" s="6"/>
      <c r="BP2168" s="6"/>
      <c r="BQ2168" s="6"/>
      <c r="BR2168" s="6"/>
      <c r="BS2168" s="6"/>
      <c r="BT2168" s="6"/>
      <c r="BU2168" s="6"/>
      <c r="BV2168" s="6"/>
      <c r="BW2168" s="6"/>
      <c r="BX2168" s="6"/>
      <c r="BY2168" s="6"/>
      <c r="BZ2168" s="6"/>
      <c r="CA2168" s="6"/>
      <c r="CB2168" s="6"/>
      <c r="CC2168" s="6"/>
      <c r="CD2168" s="6"/>
      <c r="CE2168" s="6"/>
      <c r="CF2168" s="6"/>
      <c r="CG2168" s="6"/>
      <c r="CH2168" s="6"/>
      <c r="CI2168" s="6"/>
      <c r="CJ2168" s="6"/>
      <c r="CK2168" s="6"/>
      <c r="CL2168" s="6"/>
      <c r="CM2168" s="6"/>
      <c r="CN2168" s="6"/>
      <c r="CO2168" s="6"/>
      <c r="CP2168" s="6"/>
      <c r="CQ2168" s="6"/>
      <c r="CR2168" s="6"/>
      <c r="CS2168" s="6"/>
      <c r="CT2168" s="6"/>
      <c r="CU2168" s="6"/>
      <c r="CV2168" s="6"/>
    </row>
    <row r="2169" spans="1:100" ht="12.7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  <c r="BD2169" s="6"/>
      <c r="BE2169" s="6"/>
      <c r="BF2169" s="6"/>
      <c r="BG2169" s="6"/>
      <c r="BH2169" s="6"/>
      <c r="BI2169" s="6"/>
      <c r="BJ2169" s="6"/>
      <c r="BK2169" s="6"/>
      <c r="BL2169" s="6"/>
      <c r="BM2169" s="6"/>
      <c r="BN2169" s="6"/>
      <c r="BO2169" s="6"/>
      <c r="BP2169" s="6"/>
      <c r="BQ2169" s="6"/>
      <c r="BR2169" s="6"/>
      <c r="BS2169" s="6"/>
      <c r="BT2169" s="6"/>
      <c r="BU2169" s="6"/>
      <c r="BV2169" s="6"/>
      <c r="BW2169" s="6"/>
      <c r="BX2169" s="6"/>
      <c r="BY2169" s="6"/>
      <c r="BZ2169" s="6"/>
      <c r="CA2169" s="6"/>
      <c r="CB2169" s="6"/>
      <c r="CC2169" s="6"/>
      <c r="CD2169" s="6"/>
      <c r="CE2169" s="6"/>
      <c r="CF2169" s="6"/>
      <c r="CG2169" s="6"/>
      <c r="CH2169" s="6"/>
      <c r="CI2169" s="6"/>
      <c r="CJ2169" s="6"/>
      <c r="CK2169" s="6"/>
      <c r="CL2169" s="6"/>
      <c r="CM2169" s="6"/>
      <c r="CN2169" s="6"/>
      <c r="CO2169" s="6"/>
      <c r="CP2169" s="6"/>
      <c r="CQ2169" s="6"/>
      <c r="CR2169" s="6"/>
      <c r="CS2169" s="6"/>
      <c r="CT2169" s="6"/>
      <c r="CU2169" s="6"/>
      <c r="CV2169" s="6"/>
    </row>
    <row r="2170" spans="1:100" ht="12.7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  <c r="CB2170" s="6"/>
      <c r="CC2170" s="6"/>
      <c r="CD2170" s="6"/>
      <c r="CE2170" s="6"/>
      <c r="CF2170" s="6"/>
      <c r="CG2170" s="6"/>
      <c r="CH2170" s="6"/>
      <c r="CI2170" s="6"/>
      <c r="CJ2170" s="6"/>
      <c r="CK2170" s="6"/>
      <c r="CL2170" s="6"/>
      <c r="CM2170" s="6"/>
      <c r="CN2170" s="6"/>
      <c r="CO2170" s="6"/>
      <c r="CP2170" s="6"/>
      <c r="CQ2170" s="6"/>
      <c r="CR2170" s="6"/>
      <c r="CS2170" s="6"/>
      <c r="CT2170" s="6"/>
      <c r="CU2170" s="6"/>
      <c r="CV2170" s="6"/>
    </row>
    <row r="2171" spans="1:100" ht="12.7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  <c r="CB2171" s="6"/>
      <c r="CC2171" s="6"/>
      <c r="CD2171" s="6"/>
      <c r="CE2171" s="6"/>
      <c r="CF2171" s="6"/>
      <c r="CG2171" s="6"/>
      <c r="CH2171" s="6"/>
      <c r="CI2171" s="6"/>
      <c r="CJ2171" s="6"/>
      <c r="CK2171" s="6"/>
      <c r="CL2171" s="6"/>
      <c r="CM2171" s="6"/>
      <c r="CN2171" s="6"/>
      <c r="CO2171" s="6"/>
      <c r="CP2171" s="6"/>
      <c r="CQ2171" s="6"/>
      <c r="CR2171" s="6"/>
      <c r="CS2171" s="6"/>
      <c r="CT2171" s="6"/>
      <c r="CU2171" s="6"/>
      <c r="CV2171" s="6"/>
    </row>
    <row r="2172" spans="1:100" ht="12.7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  <c r="BD2172" s="6"/>
      <c r="BE2172" s="6"/>
      <c r="BF2172" s="6"/>
      <c r="BG2172" s="6"/>
      <c r="BH2172" s="6"/>
      <c r="BI2172" s="6"/>
      <c r="BJ2172" s="6"/>
      <c r="BK2172" s="6"/>
      <c r="BL2172" s="6"/>
      <c r="BM2172" s="6"/>
      <c r="BN2172" s="6"/>
      <c r="BO2172" s="6"/>
      <c r="BP2172" s="6"/>
      <c r="BQ2172" s="6"/>
      <c r="BR2172" s="6"/>
      <c r="BS2172" s="6"/>
      <c r="BT2172" s="6"/>
      <c r="BU2172" s="6"/>
      <c r="BV2172" s="6"/>
      <c r="BW2172" s="6"/>
      <c r="BX2172" s="6"/>
      <c r="BY2172" s="6"/>
      <c r="BZ2172" s="6"/>
      <c r="CA2172" s="6"/>
      <c r="CB2172" s="6"/>
      <c r="CC2172" s="6"/>
      <c r="CD2172" s="6"/>
      <c r="CE2172" s="6"/>
      <c r="CF2172" s="6"/>
      <c r="CG2172" s="6"/>
      <c r="CH2172" s="6"/>
      <c r="CI2172" s="6"/>
      <c r="CJ2172" s="6"/>
      <c r="CK2172" s="6"/>
      <c r="CL2172" s="6"/>
      <c r="CM2172" s="6"/>
      <c r="CN2172" s="6"/>
      <c r="CO2172" s="6"/>
      <c r="CP2172" s="6"/>
      <c r="CQ2172" s="6"/>
      <c r="CR2172" s="6"/>
      <c r="CS2172" s="6"/>
      <c r="CT2172" s="6"/>
      <c r="CU2172" s="6"/>
      <c r="CV2172" s="6"/>
    </row>
    <row r="2173" spans="1:100" ht="12.7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  <c r="CB2173" s="6"/>
      <c r="CC2173" s="6"/>
      <c r="CD2173" s="6"/>
      <c r="CE2173" s="6"/>
      <c r="CF2173" s="6"/>
      <c r="CG2173" s="6"/>
      <c r="CH2173" s="6"/>
      <c r="CI2173" s="6"/>
      <c r="CJ2173" s="6"/>
      <c r="CK2173" s="6"/>
      <c r="CL2173" s="6"/>
      <c r="CM2173" s="6"/>
      <c r="CN2173" s="6"/>
      <c r="CO2173" s="6"/>
      <c r="CP2173" s="6"/>
      <c r="CQ2173" s="6"/>
      <c r="CR2173" s="6"/>
      <c r="CS2173" s="6"/>
      <c r="CT2173" s="6"/>
      <c r="CU2173" s="6"/>
      <c r="CV2173" s="6"/>
    </row>
    <row r="2174" spans="1:100" ht="12.7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  <c r="BD2174" s="6"/>
      <c r="BE2174" s="6"/>
      <c r="BF2174" s="6"/>
      <c r="BG2174" s="6"/>
      <c r="BH2174" s="6"/>
      <c r="BI2174" s="6"/>
      <c r="BJ2174" s="6"/>
      <c r="BK2174" s="6"/>
      <c r="BL2174" s="6"/>
      <c r="BM2174" s="6"/>
      <c r="BN2174" s="6"/>
      <c r="BO2174" s="6"/>
      <c r="BP2174" s="6"/>
      <c r="BQ2174" s="6"/>
      <c r="BR2174" s="6"/>
      <c r="BS2174" s="6"/>
      <c r="BT2174" s="6"/>
      <c r="BU2174" s="6"/>
      <c r="BV2174" s="6"/>
      <c r="BW2174" s="6"/>
      <c r="BX2174" s="6"/>
      <c r="BY2174" s="6"/>
      <c r="BZ2174" s="6"/>
      <c r="CA2174" s="6"/>
      <c r="CB2174" s="6"/>
      <c r="CC2174" s="6"/>
      <c r="CD2174" s="6"/>
      <c r="CE2174" s="6"/>
      <c r="CF2174" s="6"/>
      <c r="CG2174" s="6"/>
      <c r="CH2174" s="6"/>
      <c r="CI2174" s="6"/>
      <c r="CJ2174" s="6"/>
      <c r="CK2174" s="6"/>
      <c r="CL2174" s="6"/>
      <c r="CM2174" s="6"/>
      <c r="CN2174" s="6"/>
      <c r="CO2174" s="6"/>
      <c r="CP2174" s="6"/>
      <c r="CQ2174" s="6"/>
      <c r="CR2174" s="6"/>
      <c r="CS2174" s="6"/>
      <c r="CT2174" s="6"/>
      <c r="CU2174" s="6"/>
      <c r="CV2174" s="6"/>
    </row>
    <row r="2175" spans="1:100" ht="12.7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  <c r="BD2175" s="6"/>
      <c r="BE2175" s="6"/>
      <c r="BF2175" s="6"/>
      <c r="BG2175" s="6"/>
      <c r="BH2175" s="6"/>
      <c r="BI2175" s="6"/>
      <c r="BJ2175" s="6"/>
      <c r="BK2175" s="6"/>
      <c r="BL2175" s="6"/>
      <c r="BM2175" s="6"/>
      <c r="BN2175" s="6"/>
      <c r="BO2175" s="6"/>
      <c r="BP2175" s="6"/>
      <c r="BQ2175" s="6"/>
      <c r="BR2175" s="6"/>
      <c r="BS2175" s="6"/>
      <c r="BT2175" s="6"/>
      <c r="BU2175" s="6"/>
      <c r="BV2175" s="6"/>
      <c r="BW2175" s="6"/>
      <c r="BX2175" s="6"/>
      <c r="BY2175" s="6"/>
      <c r="BZ2175" s="6"/>
      <c r="CA2175" s="6"/>
      <c r="CB2175" s="6"/>
      <c r="CC2175" s="6"/>
      <c r="CD2175" s="6"/>
      <c r="CE2175" s="6"/>
      <c r="CF2175" s="6"/>
      <c r="CG2175" s="6"/>
      <c r="CH2175" s="6"/>
      <c r="CI2175" s="6"/>
      <c r="CJ2175" s="6"/>
      <c r="CK2175" s="6"/>
      <c r="CL2175" s="6"/>
      <c r="CM2175" s="6"/>
      <c r="CN2175" s="6"/>
      <c r="CO2175" s="6"/>
      <c r="CP2175" s="6"/>
      <c r="CQ2175" s="6"/>
      <c r="CR2175" s="6"/>
      <c r="CS2175" s="6"/>
      <c r="CT2175" s="6"/>
      <c r="CU2175" s="6"/>
      <c r="CV2175" s="6"/>
    </row>
    <row r="2176" spans="1:100" ht="12.7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  <c r="BD2176" s="6"/>
      <c r="BE2176" s="6"/>
      <c r="BF2176" s="6"/>
      <c r="BG2176" s="6"/>
      <c r="BH2176" s="6"/>
      <c r="BI2176" s="6"/>
      <c r="BJ2176" s="6"/>
      <c r="BK2176" s="6"/>
      <c r="BL2176" s="6"/>
      <c r="BM2176" s="6"/>
      <c r="BN2176" s="6"/>
      <c r="BO2176" s="6"/>
      <c r="BP2176" s="6"/>
      <c r="BQ2176" s="6"/>
      <c r="BR2176" s="6"/>
      <c r="BS2176" s="6"/>
      <c r="BT2176" s="6"/>
      <c r="BU2176" s="6"/>
      <c r="BV2176" s="6"/>
      <c r="BW2176" s="6"/>
      <c r="BX2176" s="6"/>
      <c r="BY2176" s="6"/>
      <c r="BZ2176" s="6"/>
      <c r="CA2176" s="6"/>
      <c r="CB2176" s="6"/>
      <c r="CC2176" s="6"/>
      <c r="CD2176" s="6"/>
      <c r="CE2176" s="6"/>
      <c r="CF2176" s="6"/>
      <c r="CG2176" s="6"/>
      <c r="CH2176" s="6"/>
      <c r="CI2176" s="6"/>
      <c r="CJ2176" s="6"/>
      <c r="CK2176" s="6"/>
      <c r="CL2176" s="6"/>
      <c r="CM2176" s="6"/>
      <c r="CN2176" s="6"/>
      <c r="CO2176" s="6"/>
      <c r="CP2176" s="6"/>
      <c r="CQ2176" s="6"/>
      <c r="CR2176" s="6"/>
      <c r="CS2176" s="6"/>
      <c r="CT2176" s="6"/>
      <c r="CU2176" s="6"/>
      <c r="CV2176" s="6"/>
    </row>
    <row r="2177" spans="1:100" ht="12.7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  <c r="BD2177" s="6"/>
      <c r="BE2177" s="6"/>
      <c r="BF2177" s="6"/>
      <c r="BG2177" s="6"/>
      <c r="BH2177" s="6"/>
      <c r="BI2177" s="6"/>
      <c r="BJ2177" s="6"/>
      <c r="BK2177" s="6"/>
      <c r="BL2177" s="6"/>
      <c r="BM2177" s="6"/>
      <c r="BN2177" s="6"/>
      <c r="BO2177" s="6"/>
      <c r="BP2177" s="6"/>
      <c r="BQ2177" s="6"/>
      <c r="BR2177" s="6"/>
      <c r="BS2177" s="6"/>
      <c r="BT2177" s="6"/>
      <c r="BU2177" s="6"/>
      <c r="BV2177" s="6"/>
      <c r="BW2177" s="6"/>
      <c r="BX2177" s="6"/>
      <c r="BY2177" s="6"/>
      <c r="BZ2177" s="6"/>
      <c r="CA2177" s="6"/>
      <c r="CB2177" s="6"/>
      <c r="CC2177" s="6"/>
      <c r="CD2177" s="6"/>
      <c r="CE2177" s="6"/>
      <c r="CF2177" s="6"/>
      <c r="CG2177" s="6"/>
      <c r="CH2177" s="6"/>
      <c r="CI2177" s="6"/>
      <c r="CJ2177" s="6"/>
      <c r="CK2177" s="6"/>
      <c r="CL2177" s="6"/>
      <c r="CM2177" s="6"/>
      <c r="CN2177" s="6"/>
      <c r="CO2177" s="6"/>
      <c r="CP2177" s="6"/>
      <c r="CQ2177" s="6"/>
      <c r="CR2177" s="6"/>
      <c r="CS2177" s="6"/>
      <c r="CT2177" s="6"/>
      <c r="CU2177" s="6"/>
      <c r="CV2177" s="6"/>
    </row>
    <row r="2178" spans="1:100" ht="12.7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  <c r="BD2178" s="6"/>
      <c r="BE2178" s="6"/>
      <c r="BF2178" s="6"/>
      <c r="BG2178" s="6"/>
      <c r="BH2178" s="6"/>
      <c r="BI2178" s="6"/>
      <c r="BJ2178" s="6"/>
      <c r="BK2178" s="6"/>
      <c r="BL2178" s="6"/>
      <c r="BM2178" s="6"/>
      <c r="BN2178" s="6"/>
      <c r="BO2178" s="6"/>
      <c r="BP2178" s="6"/>
      <c r="BQ2178" s="6"/>
      <c r="BR2178" s="6"/>
      <c r="BS2178" s="6"/>
      <c r="BT2178" s="6"/>
      <c r="BU2178" s="6"/>
      <c r="BV2178" s="6"/>
      <c r="BW2178" s="6"/>
      <c r="BX2178" s="6"/>
      <c r="BY2178" s="6"/>
      <c r="BZ2178" s="6"/>
      <c r="CA2178" s="6"/>
      <c r="CB2178" s="6"/>
      <c r="CC2178" s="6"/>
      <c r="CD2178" s="6"/>
      <c r="CE2178" s="6"/>
      <c r="CF2178" s="6"/>
      <c r="CG2178" s="6"/>
      <c r="CH2178" s="6"/>
      <c r="CI2178" s="6"/>
      <c r="CJ2178" s="6"/>
      <c r="CK2178" s="6"/>
      <c r="CL2178" s="6"/>
      <c r="CM2178" s="6"/>
      <c r="CN2178" s="6"/>
      <c r="CO2178" s="6"/>
      <c r="CP2178" s="6"/>
      <c r="CQ2178" s="6"/>
      <c r="CR2178" s="6"/>
      <c r="CS2178" s="6"/>
      <c r="CT2178" s="6"/>
      <c r="CU2178" s="6"/>
      <c r="CV2178" s="6"/>
    </row>
    <row r="2179" spans="1:100" ht="12.7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  <c r="BD2179" s="6"/>
      <c r="BE2179" s="6"/>
      <c r="BF2179" s="6"/>
      <c r="BG2179" s="6"/>
      <c r="BH2179" s="6"/>
      <c r="BI2179" s="6"/>
      <c r="BJ2179" s="6"/>
      <c r="BK2179" s="6"/>
      <c r="BL2179" s="6"/>
      <c r="BM2179" s="6"/>
      <c r="BN2179" s="6"/>
      <c r="BO2179" s="6"/>
      <c r="BP2179" s="6"/>
      <c r="BQ2179" s="6"/>
      <c r="BR2179" s="6"/>
      <c r="BS2179" s="6"/>
      <c r="BT2179" s="6"/>
      <c r="BU2179" s="6"/>
      <c r="BV2179" s="6"/>
      <c r="BW2179" s="6"/>
      <c r="BX2179" s="6"/>
      <c r="BY2179" s="6"/>
      <c r="BZ2179" s="6"/>
      <c r="CA2179" s="6"/>
      <c r="CB2179" s="6"/>
      <c r="CC2179" s="6"/>
      <c r="CD2179" s="6"/>
      <c r="CE2179" s="6"/>
      <c r="CF2179" s="6"/>
      <c r="CG2179" s="6"/>
      <c r="CH2179" s="6"/>
      <c r="CI2179" s="6"/>
      <c r="CJ2179" s="6"/>
      <c r="CK2179" s="6"/>
      <c r="CL2179" s="6"/>
      <c r="CM2179" s="6"/>
      <c r="CN2179" s="6"/>
      <c r="CO2179" s="6"/>
      <c r="CP2179" s="6"/>
      <c r="CQ2179" s="6"/>
      <c r="CR2179" s="6"/>
      <c r="CS2179" s="6"/>
      <c r="CT2179" s="6"/>
      <c r="CU2179" s="6"/>
      <c r="CV2179" s="6"/>
    </row>
    <row r="2180" spans="1:100" ht="12.7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  <c r="CB2180" s="6"/>
      <c r="CC2180" s="6"/>
      <c r="CD2180" s="6"/>
      <c r="CE2180" s="6"/>
      <c r="CF2180" s="6"/>
      <c r="CG2180" s="6"/>
      <c r="CH2180" s="6"/>
      <c r="CI2180" s="6"/>
      <c r="CJ2180" s="6"/>
      <c r="CK2180" s="6"/>
      <c r="CL2180" s="6"/>
      <c r="CM2180" s="6"/>
      <c r="CN2180" s="6"/>
      <c r="CO2180" s="6"/>
      <c r="CP2180" s="6"/>
      <c r="CQ2180" s="6"/>
      <c r="CR2180" s="6"/>
      <c r="CS2180" s="6"/>
      <c r="CT2180" s="6"/>
      <c r="CU2180" s="6"/>
      <c r="CV2180" s="6"/>
    </row>
    <row r="2181" spans="1:100" ht="12.7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  <c r="CB2181" s="6"/>
      <c r="CC2181" s="6"/>
      <c r="CD2181" s="6"/>
      <c r="CE2181" s="6"/>
      <c r="CF2181" s="6"/>
      <c r="CG2181" s="6"/>
      <c r="CH2181" s="6"/>
      <c r="CI2181" s="6"/>
      <c r="CJ2181" s="6"/>
      <c r="CK2181" s="6"/>
      <c r="CL2181" s="6"/>
      <c r="CM2181" s="6"/>
      <c r="CN2181" s="6"/>
      <c r="CO2181" s="6"/>
      <c r="CP2181" s="6"/>
      <c r="CQ2181" s="6"/>
      <c r="CR2181" s="6"/>
      <c r="CS2181" s="6"/>
      <c r="CT2181" s="6"/>
      <c r="CU2181" s="6"/>
      <c r="CV2181" s="6"/>
    </row>
    <row r="2182" spans="1:100" ht="12.7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  <c r="CB2182" s="6"/>
      <c r="CC2182" s="6"/>
      <c r="CD2182" s="6"/>
      <c r="CE2182" s="6"/>
      <c r="CF2182" s="6"/>
      <c r="CG2182" s="6"/>
      <c r="CH2182" s="6"/>
      <c r="CI2182" s="6"/>
      <c r="CJ2182" s="6"/>
      <c r="CK2182" s="6"/>
      <c r="CL2182" s="6"/>
      <c r="CM2182" s="6"/>
      <c r="CN2182" s="6"/>
      <c r="CO2182" s="6"/>
      <c r="CP2182" s="6"/>
      <c r="CQ2182" s="6"/>
      <c r="CR2182" s="6"/>
      <c r="CS2182" s="6"/>
      <c r="CT2182" s="6"/>
      <c r="CU2182" s="6"/>
      <c r="CV2182" s="6"/>
    </row>
    <row r="2183" spans="1:100" ht="12.7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  <c r="CB2183" s="6"/>
      <c r="CC2183" s="6"/>
      <c r="CD2183" s="6"/>
      <c r="CE2183" s="6"/>
      <c r="CF2183" s="6"/>
      <c r="CG2183" s="6"/>
      <c r="CH2183" s="6"/>
      <c r="CI2183" s="6"/>
      <c r="CJ2183" s="6"/>
      <c r="CK2183" s="6"/>
      <c r="CL2183" s="6"/>
      <c r="CM2183" s="6"/>
      <c r="CN2183" s="6"/>
      <c r="CO2183" s="6"/>
      <c r="CP2183" s="6"/>
      <c r="CQ2183" s="6"/>
      <c r="CR2183" s="6"/>
      <c r="CS2183" s="6"/>
      <c r="CT2183" s="6"/>
      <c r="CU2183" s="6"/>
      <c r="CV2183" s="6"/>
    </row>
    <row r="2184" spans="1:100" ht="12.7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  <c r="BD2184" s="6"/>
      <c r="BE2184" s="6"/>
      <c r="BF2184" s="6"/>
      <c r="BG2184" s="6"/>
      <c r="BH2184" s="6"/>
      <c r="BI2184" s="6"/>
      <c r="BJ2184" s="6"/>
      <c r="BK2184" s="6"/>
      <c r="BL2184" s="6"/>
      <c r="BM2184" s="6"/>
      <c r="BN2184" s="6"/>
      <c r="BO2184" s="6"/>
      <c r="BP2184" s="6"/>
      <c r="BQ2184" s="6"/>
      <c r="BR2184" s="6"/>
      <c r="BS2184" s="6"/>
      <c r="BT2184" s="6"/>
      <c r="BU2184" s="6"/>
      <c r="BV2184" s="6"/>
      <c r="BW2184" s="6"/>
      <c r="BX2184" s="6"/>
      <c r="BY2184" s="6"/>
      <c r="BZ2184" s="6"/>
      <c r="CA2184" s="6"/>
      <c r="CB2184" s="6"/>
      <c r="CC2184" s="6"/>
      <c r="CD2184" s="6"/>
      <c r="CE2184" s="6"/>
      <c r="CF2184" s="6"/>
      <c r="CG2184" s="6"/>
      <c r="CH2184" s="6"/>
      <c r="CI2184" s="6"/>
      <c r="CJ2184" s="6"/>
      <c r="CK2184" s="6"/>
      <c r="CL2184" s="6"/>
      <c r="CM2184" s="6"/>
      <c r="CN2184" s="6"/>
      <c r="CO2184" s="6"/>
      <c r="CP2184" s="6"/>
      <c r="CQ2184" s="6"/>
      <c r="CR2184" s="6"/>
      <c r="CS2184" s="6"/>
      <c r="CT2184" s="6"/>
      <c r="CU2184" s="6"/>
      <c r="CV2184" s="6"/>
    </row>
    <row r="2185" spans="1:100" ht="12.7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  <c r="CB2185" s="6"/>
      <c r="CC2185" s="6"/>
      <c r="CD2185" s="6"/>
      <c r="CE2185" s="6"/>
      <c r="CF2185" s="6"/>
      <c r="CG2185" s="6"/>
      <c r="CH2185" s="6"/>
      <c r="CI2185" s="6"/>
      <c r="CJ2185" s="6"/>
      <c r="CK2185" s="6"/>
      <c r="CL2185" s="6"/>
      <c r="CM2185" s="6"/>
      <c r="CN2185" s="6"/>
      <c r="CO2185" s="6"/>
      <c r="CP2185" s="6"/>
      <c r="CQ2185" s="6"/>
      <c r="CR2185" s="6"/>
      <c r="CS2185" s="6"/>
      <c r="CT2185" s="6"/>
      <c r="CU2185" s="6"/>
      <c r="CV2185" s="6"/>
    </row>
    <row r="2186" spans="1:100" ht="12.7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  <c r="CB2186" s="6"/>
      <c r="CC2186" s="6"/>
      <c r="CD2186" s="6"/>
      <c r="CE2186" s="6"/>
      <c r="CF2186" s="6"/>
      <c r="CG2186" s="6"/>
      <c r="CH2186" s="6"/>
      <c r="CI2186" s="6"/>
      <c r="CJ2186" s="6"/>
      <c r="CK2186" s="6"/>
      <c r="CL2186" s="6"/>
      <c r="CM2186" s="6"/>
      <c r="CN2186" s="6"/>
      <c r="CO2186" s="6"/>
      <c r="CP2186" s="6"/>
      <c r="CQ2186" s="6"/>
      <c r="CR2186" s="6"/>
      <c r="CS2186" s="6"/>
      <c r="CT2186" s="6"/>
      <c r="CU2186" s="6"/>
      <c r="CV2186" s="6"/>
    </row>
    <row r="2187" spans="1:100" ht="12.7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  <c r="CB2187" s="6"/>
      <c r="CC2187" s="6"/>
      <c r="CD2187" s="6"/>
      <c r="CE2187" s="6"/>
      <c r="CF2187" s="6"/>
      <c r="CG2187" s="6"/>
      <c r="CH2187" s="6"/>
      <c r="CI2187" s="6"/>
      <c r="CJ2187" s="6"/>
      <c r="CK2187" s="6"/>
      <c r="CL2187" s="6"/>
      <c r="CM2187" s="6"/>
      <c r="CN2187" s="6"/>
      <c r="CO2187" s="6"/>
      <c r="CP2187" s="6"/>
      <c r="CQ2187" s="6"/>
      <c r="CR2187" s="6"/>
      <c r="CS2187" s="6"/>
      <c r="CT2187" s="6"/>
      <c r="CU2187" s="6"/>
      <c r="CV2187" s="6"/>
    </row>
    <row r="2188" spans="1:8" ht="12.75">
      <c r="A2188" s="6"/>
      <c r="B2188" s="6"/>
      <c r="C2188" s="6"/>
      <c r="D2188" s="6"/>
      <c r="E2188" s="6"/>
      <c r="F2188" s="6"/>
      <c r="G2188" s="6"/>
      <c r="H2188" s="6"/>
    </row>
    <row r="2189" spans="1:8" ht="12.75">
      <c r="A2189" s="6"/>
      <c r="B2189" s="6"/>
      <c r="C2189" s="6"/>
      <c r="D2189" s="6"/>
      <c r="E2189" s="6"/>
      <c r="F2189" s="6"/>
      <c r="G2189" s="6"/>
      <c r="H2189" s="6"/>
    </row>
    <row r="2190" spans="1:8" ht="12.75">
      <c r="A2190" s="6"/>
      <c r="B2190" s="6"/>
      <c r="C2190" s="6"/>
      <c r="D2190" s="6"/>
      <c r="E2190" s="6"/>
      <c r="F2190" s="6"/>
      <c r="G2190" s="6"/>
      <c r="H2190" s="6"/>
    </row>
    <row r="2191" spans="1:8" ht="12.75">
      <c r="A2191" s="6"/>
      <c r="B2191" s="6"/>
      <c r="C2191" s="6"/>
      <c r="D2191" s="6"/>
      <c r="E2191" s="6"/>
      <c r="F2191" s="6"/>
      <c r="G2191" s="6"/>
      <c r="H2191" s="6"/>
    </row>
    <row r="2192" spans="1:8" ht="12.75">
      <c r="A2192" s="6"/>
      <c r="B2192" s="6"/>
      <c r="C2192" s="6"/>
      <c r="D2192" s="6"/>
      <c r="E2192" s="6"/>
      <c r="F2192" s="6"/>
      <c r="G2192" s="6"/>
      <c r="H2192" s="6"/>
    </row>
    <row r="2193" spans="1:8" ht="12.75">
      <c r="A2193" s="6"/>
      <c r="B2193" s="6"/>
      <c r="C2193" s="6"/>
      <c r="D2193" s="6"/>
      <c r="E2193" s="6"/>
      <c r="F2193" s="6"/>
      <c r="G2193" s="6"/>
      <c r="H2193" s="6"/>
    </row>
    <row r="2194" spans="1:8" ht="12.75">
      <c r="A2194" s="6"/>
      <c r="B2194" s="6"/>
      <c r="C2194" s="6"/>
      <c r="D2194" s="6"/>
      <c r="E2194" s="6"/>
      <c r="F2194" s="6"/>
      <c r="G2194" s="6"/>
      <c r="H2194" s="6"/>
    </row>
    <row r="2195" spans="1:8" ht="12.75">
      <c r="A2195" s="6"/>
      <c r="B2195" s="6"/>
      <c r="C2195" s="6"/>
      <c r="D2195" s="6"/>
      <c r="E2195" s="6"/>
      <c r="F2195" s="6"/>
      <c r="G2195" s="6"/>
      <c r="H2195" s="6"/>
    </row>
    <row r="2196" spans="1:8" ht="12.75">
      <c r="A2196" s="6"/>
      <c r="B2196" s="6"/>
      <c r="C2196" s="6"/>
      <c r="D2196" s="6"/>
      <c r="E2196" s="6"/>
      <c r="F2196" s="6"/>
      <c r="G2196" s="6"/>
      <c r="H2196" s="6"/>
    </row>
    <row r="2197" spans="1:8" ht="12.75">
      <c r="A2197" s="6"/>
      <c r="B2197" s="6"/>
      <c r="C2197" s="6"/>
      <c r="D2197" s="6"/>
      <c r="E2197" s="6"/>
      <c r="F2197" s="6"/>
      <c r="G2197" s="6"/>
      <c r="H2197" s="6"/>
    </row>
    <row r="2198" spans="1:8" ht="12.75">
      <c r="A2198" s="6"/>
      <c r="B2198" s="6"/>
      <c r="C2198" s="6"/>
      <c r="D2198" s="6"/>
      <c r="E2198" s="6"/>
      <c r="F2198" s="6"/>
      <c r="G2198" s="6"/>
      <c r="H2198" s="6"/>
    </row>
    <row r="2199" spans="1:8" ht="12.75">
      <c r="A2199" s="6"/>
      <c r="B2199" s="6"/>
      <c r="C2199" s="6"/>
      <c r="D2199" s="6"/>
      <c r="E2199" s="6"/>
      <c r="F2199" s="6"/>
      <c r="G2199" s="6"/>
      <c r="H2199" s="6"/>
    </row>
    <row r="2200" spans="1:8" ht="12.75">
      <c r="A2200" s="6"/>
      <c r="B2200" s="6"/>
      <c r="C2200" s="6"/>
      <c r="D2200" s="6"/>
      <c r="E2200" s="6"/>
      <c r="F2200" s="6"/>
      <c r="G2200" s="6"/>
      <c r="H2200" s="6"/>
    </row>
    <row r="2201" spans="1:8" ht="12.75">
      <c r="A2201" s="6"/>
      <c r="B2201" s="6"/>
      <c r="C2201" s="6"/>
      <c r="D2201" s="6"/>
      <c r="E2201" s="6"/>
      <c r="F2201" s="6"/>
      <c r="G2201" s="6"/>
      <c r="H2201" s="6"/>
    </row>
    <row r="2202" spans="1:8" ht="12.75">
      <c r="A2202" s="6"/>
      <c r="B2202" s="6"/>
      <c r="C2202" s="6"/>
      <c r="D2202" s="6"/>
      <c r="E2202" s="6"/>
      <c r="F2202" s="6"/>
      <c r="G2202" s="6"/>
      <c r="H2202" s="6"/>
    </row>
    <row r="2203" spans="1:8" ht="12.75">
      <c r="A2203" s="6"/>
      <c r="B2203" s="6"/>
      <c r="C2203" s="6"/>
      <c r="D2203" s="6"/>
      <c r="E2203" s="6"/>
      <c r="F2203" s="6"/>
      <c r="G2203" s="6"/>
      <c r="H2203" s="6"/>
    </row>
    <row r="2204" spans="1:8" ht="12.75">
      <c r="A2204" s="6"/>
      <c r="B2204" s="6"/>
      <c r="C2204" s="6"/>
      <c r="D2204" s="6"/>
      <c r="E2204" s="6"/>
      <c r="F2204" s="6"/>
      <c r="G2204" s="6"/>
      <c r="H2204" s="6"/>
    </row>
    <row r="2205" spans="1:8" ht="12.75">
      <c r="A2205" s="6"/>
      <c r="B2205" s="6"/>
      <c r="C2205" s="6"/>
      <c r="D2205" s="6"/>
      <c r="E2205" s="6"/>
      <c r="F2205" s="6"/>
      <c r="G2205" s="6"/>
      <c r="H2205" s="6"/>
    </row>
    <row r="2206" spans="1:8" ht="12.75">
      <c r="A2206" s="6"/>
      <c r="B2206" s="6"/>
      <c r="C2206" s="6"/>
      <c r="D2206" s="6"/>
      <c r="E2206" s="6"/>
      <c r="F2206" s="6"/>
      <c r="G2206" s="6"/>
      <c r="H2206" s="6"/>
    </row>
    <row r="2207" spans="1:8" ht="12.75">
      <c r="A2207" s="6"/>
      <c r="B2207" s="6"/>
      <c r="C2207" s="6"/>
      <c r="D2207" s="6"/>
      <c r="E2207" s="6"/>
      <c r="F2207" s="6"/>
      <c r="G2207" s="6"/>
      <c r="H2207" s="6"/>
    </row>
    <row r="2208" spans="1:8" ht="12.75">
      <c r="A2208" s="6"/>
      <c r="B2208" s="6"/>
      <c r="C2208" s="6"/>
      <c r="D2208" s="6"/>
      <c r="E2208" s="6"/>
      <c r="F2208" s="6"/>
      <c r="G2208" s="6"/>
      <c r="H2208" s="6"/>
    </row>
    <row r="2209" spans="1:8" ht="12.75">
      <c r="A2209" s="6"/>
      <c r="B2209" s="6"/>
      <c r="C2209" s="6"/>
      <c r="D2209" s="6"/>
      <c r="E2209" s="6"/>
      <c r="F2209" s="6"/>
      <c r="G2209" s="6"/>
      <c r="H2209" s="6"/>
    </row>
    <row r="2210" spans="1:8" ht="12.75">
      <c r="A2210" s="6"/>
      <c r="B2210" s="6"/>
      <c r="C2210" s="6"/>
      <c r="D2210" s="6"/>
      <c r="E2210" s="6"/>
      <c r="F2210" s="6"/>
      <c r="G2210" s="6"/>
      <c r="H2210" s="6"/>
    </row>
    <row r="2211" spans="1:8" ht="12.75">
      <c r="A2211" s="6"/>
      <c r="B2211" s="6"/>
      <c r="C2211" s="6"/>
      <c r="D2211" s="6"/>
      <c r="E2211" s="6"/>
      <c r="F2211" s="6"/>
      <c r="G2211" s="6"/>
      <c r="H2211" s="6"/>
    </row>
    <row r="2212" spans="1:8" ht="12.75">
      <c r="A2212" s="6"/>
      <c r="B2212" s="6"/>
      <c r="C2212" s="6"/>
      <c r="D2212" s="6"/>
      <c r="E2212" s="6"/>
      <c r="F2212" s="6"/>
      <c r="G2212" s="6"/>
      <c r="H2212" s="6"/>
    </row>
    <row r="2213" spans="1:8" ht="12.75">
      <c r="A2213" s="6"/>
      <c r="B2213" s="6"/>
      <c r="C2213" s="6"/>
      <c r="D2213" s="6"/>
      <c r="E2213" s="6"/>
      <c r="F2213" s="6"/>
      <c r="G2213" s="6"/>
      <c r="H2213" s="6"/>
    </row>
    <row r="2214" spans="1:8" ht="12.75">
      <c r="A2214" s="6"/>
      <c r="B2214" s="6"/>
      <c r="C2214" s="6"/>
      <c r="D2214" s="6"/>
      <c r="E2214" s="6"/>
      <c r="F2214" s="6"/>
      <c r="G2214" s="6"/>
      <c r="H2214" s="6"/>
    </row>
    <row r="2215" spans="1:8" ht="12.75">
      <c r="A2215" s="6"/>
      <c r="B2215" s="6"/>
      <c r="C2215" s="6"/>
      <c r="D2215" s="6"/>
      <c r="E2215" s="6"/>
      <c r="F2215" s="6"/>
      <c r="G2215" s="6"/>
      <c r="H2215" s="6"/>
    </row>
    <row r="2216" spans="1:8" ht="12.75">
      <c r="A2216" s="6"/>
      <c r="B2216" s="6"/>
      <c r="C2216" s="6"/>
      <c r="D2216" s="6"/>
      <c r="E2216" s="6"/>
      <c r="F2216" s="6"/>
      <c r="G2216" s="6"/>
      <c r="H2216" s="6"/>
    </row>
    <row r="2217" spans="1:8" ht="12.75">
      <c r="A2217" s="6"/>
      <c r="B2217" s="6"/>
      <c r="C2217" s="6"/>
      <c r="D2217" s="6"/>
      <c r="E2217" s="6"/>
      <c r="F2217" s="6"/>
      <c r="G2217" s="6"/>
      <c r="H2217" s="6"/>
    </row>
    <row r="2218" spans="1:8" ht="12.75">
      <c r="A2218" s="6"/>
      <c r="B2218" s="6"/>
      <c r="C2218" s="6"/>
      <c r="D2218" s="6"/>
      <c r="E2218" s="6"/>
      <c r="F2218" s="6"/>
      <c r="G2218" s="6"/>
      <c r="H2218" s="6"/>
    </row>
    <row r="2219" spans="1:8" ht="12.75">
      <c r="A2219" s="6"/>
      <c r="B2219" s="6"/>
      <c r="C2219" s="6"/>
      <c r="D2219" s="6"/>
      <c r="E2219" s="6"/>
      <c r="F2219" s="6"/>
      <c r="G2219" s="6"/>
      <c r="H2219" s="6"/>
    </row>
    <row r="2220" spans="1:8" ht="12.75">
      <c r="A2220" s="6"/>
      <c r="B2220" s="6"/>
      <c r="C2220" s="6"/>
      <c r="D2220" s="6"/>
      <c r="E2220" s="6"/>
      <c r="F2220" s="6"/>
      <c r="G2220" s="6"/>
      <c r="H2220" s="6"/>
    </row>
    <row r="2221" spans="1:8" ht="12.75">
      <c r="A2221" s="6"/>
      <c r="B2221" s="6"/>
      <c r="C2221" s="6"/>
      <c r="D2221" s="6"/>
      <c r="E2221" s="6"/>
      <c r="F2221" s="6"/>
      <c r="G2221" s="6"/>
      <c r="H2221" s="6"/>
    </row>
    <row r="2222" spans="1:8" ht="12.75">
      <c r="A2222" s="6"/>
      <c r="B2222" s="6"/>
      <c r="C2222" s="6"/>
      <c r="D2222" s="6"/>
      <c r="E2222" s="6"/>
      <c r="F2222" s="6"/>
      <c r="G2222" s="6"/>
      <c r="H2222" s="6"/>
    </row>
    <row r="2223" spans="1:8" ht="12.75">
      <c r="A2223" s="6"/>
      <c r="B2223" s="6"/>
      <c r="C2223" s="6"/>
      <c r="D2223" s="6"/>
      <c r="E2223" s="6"/>
      <c r="F2223" s="6"/>
      <c r="G2223" s="6"/>
      <c r="H2223" s="6"/>
    </row>
    <row r="2224" spans="1:8" ht="12.75">
      <c r="A2224" s="6"/>
      <c r="B2224" s="6"/>
      <c r="C2224" s="6"/>
      <c r="D2224" s="6"/>
      <c r="E2224" s="6"/>
      <c r="F2224" s="6"/>
      <c r="G2224" s="6"/>
      <c r="H2224" s="6"/>
    </row>
    <row r="2225" spans="1:8" ht="12.75">
      <c r="A2225" s="6"/>
      <c r="B2225" s="6"/>
      <c r="C2225" s="6"/>
      <c r="D2225" s="6"/>
      <c r="E2225" s="6"/>
      <c r="F2225" s="6"/>
      <c r="G2225" s="6"/>
      <c r="H2225" s="6"/>
    </row>
    <row r="2226" spans="1:8" ht="12.75">
      <c r="A2226" s="6"/>
      <c r="B2226" s="6"/>
      <c r="C2226" s="6"/>
      <c r="D2226" s="6"/>
      <c r="E2226" s="6"/>
      <c r="F2226" s="6"/>
      <c r="G2226" s="6"/>
      <c r="H2226" s="6"/>
    </row>
    <row r="2227" spans="1:8" ht="12.75">
      <c r="A2227" s="6"/>
      <c r="B2227" s="6"/>
      <c r="C2227" s="6"/>
      <c r="D2227" s="6"/>
      <c r="E2227" s="6"/>
      <c r="F2227" s="6"/>
      <c r="G2227" s="6"/>
      <c r="H2227" s="6"/>
    </row>
    <row r="2228" spans="1:8" ht="12.75">
      <c r="A2228" s="6"/>
      <c r="B2228" s="6"/>
      <c r="C2228" s="6"/>
      <c r="D2228" s="6"/>
      <c r="E2228" s="6"/>
      <c r="F2228" s="6"/>
      <c r="G2228" s="6"/>
      <c r="H2228" s="6"/>
    </row>
    <row r="2229" spans="1:8" ht="12.75">
      <c r="A2229" s="6"/>
      <c r="B2229" s="6"/>
      <c r="C2229" s="6"/>
      <c r="D2229" s="6"/>
      <c r="E2229" s="6"/>
      <c r="F2229" s="6"/>
      <c r="G2229" s="6"/>
      <c r="H2229" s="6"/>
    </row>
    <row r="2230" spans="1:8" ht="12.75">
      <c r="A2230" s="6"/>
      <c r="B2230" s="6"/>
      <c r="C2230" s="6"/>
      <c r="D2230" s="6"/>
      <c r="E2230" s="6"/>
      <c r="F2230" s="6"/>
      <c r="G2230" s="6"/>
      <c r="H2230" s="6"/>
    </row>
    <row r="2231" spans="1:8" ht="12.75">
      <c r="A2231" s="6"/>
      <c r="B2231" s="6"/>
      <c r="C2231" s="6"/>
      <c r="D2231" s="6"/>
      <c r="E2231" s="6"/>
      <c r="F2231" s="6"/>
      <c r="G2231" s="6"/>
      <c r="H2231" s="6"/>
    </row>
    <row r="2232" spans="1:8" ht="12.75">
      <c r="A2232" s="6"/>
      <c r="B2232" s="6"/>
      <c r="C2232" s="6"/>
      <c r="D2232" s="6"/>
      <c r="E2232" s="6"/>
      <c r="F2232" s="6"/>
      <c r="G2232" s="6"/>
      <c r="H2232" s="6"/>
    </row>
    <row r="2233" spans="1:8" ht="12.75">
      <c r="A2233" s="6"/>
      <c r="B2233" s="6"/>
      <c r="C2233" s="6"/>
      <c r="D2233" s="6"/>
      <c r="E2233" s="6"/>
      <c r="F2233" s="6"/>
      <c r="G2233" s="6"/>
      <c r="H2233" s="6"/>
    </row>
    <row r="2234" spans="1:8" ht="12.75">
      <c r="A2234" s="6"/>
      <c r="B2234" s="6"/>
      <c r="C2234" s="6"/>
      <c r="D2234" s="6"/>
      <c r="E2234" s="6"/>
      <c r="F2234" s="6"/>
      <c r="G2234" s="6"/>
      <c r="H2234" s="6"/>
    </row>
    <row r="2235" spans="1:8" ht="12.75">
      <c r="A2235" s="6"/>
      <c r="B2235" s="6"/>
      <c r="C2235" s="6"/>
      <c r="D2235" s="6"/>
      <c r="E2235" s="6"/>
      <c r="F2235" s="6"/>
      <c r="G2235" s="6"/>
      <c r="H2235" s="6"/>
    </row>
    <row r="2236" spans="1:8" ht="12.75">
      <c r="A2236" s="6"/>
      <c r="B2236" s="6"/>
      <c r="C2236" s="6"/>
      <c r="D2236" s="6"/>
      <c r="E2236" s="6"/>
      <c r="F2236" s="6"/>
      <c r="G2236" s="6"/>
      <c r="H2236" s="6"/>
    </row>
    <row r="2237" spans="1:8" ht="12.75">
      <c r="A2237" s="6"/>
      <c r="B2237" s="6"/>
      <c r="C2237" s="6"/>
      <c r="D2237" s="6"/>
      <c r="E2237" s="6"/>
      <c r="F2237" s="6"/>
      <c r="G2237" s="6"/>
      <c r="H2237" s="6"/>
    </row>
    <row r="2238" spans="1:8" ht="12.75">
      <c r="A2238" s="6"/>
      <c r="B2238" s="6"/>
      <c r="C2238" s="6"/>
      <c r="D2238" s="6"/>
      <c r="E2238" s="6"/>
      <c r="F2238" s="6"/>
      <c r="G2238" s="6"/>
      <c r="H2238" s="6"/>
    </row>
    <row r="2239" spans="1:8" ht="12.75">
      <c r="A2239" s="6"/>
      <c r="B2239" s="6"/>
      <c r="C2239" s="6"/>
      <c r="D2239" s="6"/>
      <c r="E2239" s="6"/>
      <c r="F2239" s="6"/>
      <c r="G2239" s="6"/>
      <c r="H2239" s="6"/>
    </row>
    <row r="2240" spans="1:8" ht="12.75">
      <c r="A2240" s="6"/>
      <c r="B2240" s="6"/>
      <c r="C2240" s="6"/>
      <c r="D2240" s="6"/>
      <c r="E2240" s="6"/>
      <c r="F2240" s="6"/>
      <c r="G2240" s="6"/>
      <c r="H2240" s="6"/>
    </row>
    <row r="2241" spans="1:8" ht="12.75">
      <c r="A2241" s="6"/>
      <c r="B2241" s="6"/>
      <c r="C2241" s="6"/>
      <c r="D2241" s="6"/>
      <c r="E2241" s="6"/>
      <c r="F2241" s="6"/>
      <c r="G2241" s="6"/>
      <c r="H2241" s="6"/>
    </row>
    <row r="2242" spans="1:8" ht="12.75">
      <c r="A2242" s="6"/>
      <c r="B2242" s="6"/>
      <c r="C2242" s="6"/>
      <c r="D2242" s="6"/>
      <c r="E2242" s="6"/>
      <c r="F2242" s="6"/>
      <c r="G2242" s="6"/>
      <c r="H2242" s="6"/>
    </row>
    <row r="2243" spans="1:8" ht="12.75">
      <c r="A2243" s="6"/>
      <c r="B2243" s="6"/>
      <c r="C2243" s="6"/>
      <c r="D2243" s="6"/>
      <c r="E2243" s="6"/>
      <c r="F2243" s="6"/>
      <c r="G2243" s="6"/>
      <c r="H2243" s="6"/>
    </row>
    <row r="2244" spans="1:8" ht="12.75">
      <c r="A2244" s="6"/>
      <c r="B2244" s="6"/>
      <c r="C2244" s="6"/>
      <c r="D2244" s="6"/>
      <c r="E2244" s="6"/>
      <c r="F2244" s="6"/>
      <c r="G2244" s="6"/>
      <c r="H2244" s="6"/>
    </row>
    <row r="2245" spans="1:8" ht="12.75">
      <c r="A2245" s="6"/>
      <c r="B2245" s="6"/>
      <c r="C2245" s="6"/>
      <c r="D2245" s="6"/>
      <c r="E2245" s="6"/>
      <c r="F2245" s="6"/>
      <c r="G2245" s="6"/>
      <c r="H2245" s="6"/>
    </row>
    <row r="2246" spans="1:8" ht="12.75">
      <c r="A2246" s="6"/>
      <c r="B2246" s="6"/>
      <c r="C2246" s="6"/>
      <c r="D2246" s="6"/>
      <c r="E2246" s="6"/>
      <c r="F2246" s="6"/>
      <c r="G2246" s="6"/>
      <c r="H2246" s="6"/>
    </row>
    <row r="2247" spans="1:8" ht="12.75">
      <c r="A2247" s="6"/>
      <c r="B2247" s="6"/>
      <c r="C2247" s="6"/>
      <c r="D2247" s="6"/>
      <c r="E2247" s="6"/>
      <c r="F2247" s="6"/>
      <c r="G2247" s="6"/>
      <c r="H2247" s="6"/>
    </row>
    <row r="2248" spans="1:8" ht="12.75">
      <c r="A2248" s="6"/>
      <c r="B2248" s="6"/>
      <c r="C2248" s="6"/>
      <c r="D2248" s="6"/>
      <c r="E2248" s="6"/>
      <c r="F2248" s="6"/>
      <c r="G2248" s="6"/>
      <c r="H2248" s="6"/>
    </row>
    <row r="2249" spans="1:8" ht="12.75">
      <c r="A2249" s="6"/>
      <c r="B2249" s="6"/>
      <c r="C2249" s="6"/>
      <c r="D2249" s="6"/>
      <c r="E2249" s="6"/>
      <c r="F2249" s="6"/>
      <c r="G2249" s="6"/>
      <c r="H2249" s="6"/>
    </row>
    <row r="2250" spans="1:8" ht="12.75">
      <c r="A2250" s="6"/>
      <c r="B2250" s="6"/>
      <c r="C2250" s="6"/>
      <c r="D2250" s="6"/>
      <c r="E2250" s="6"/>
      <c r="F2250" s="6"/>
      <c r="G2250" s="6"/>
      <c r="H2250" s="6"/>
    </row>
    <row r="2251" spans="1:8" ht="12.75">
      <c r="A2251" s="6"/>
      <c r="B2251" s="6"/>
      <c r="C2251" s="6"/>
      <c r="D2251" s="6"/>
      <c r="E2251" s="6"/>
      <c r="F2251" s="6"/>
      <c r="G2251" s="6"/>
      <c r="H2251" s="6"/>
    </row>
    <row r="2252" spans="1:8" ht="12.75">
      <c r="A2252" s="6"/>
      <c r="B2252" s="6"/>
      <c r="C2252" s="6"/>
      <c r="D2252" s="6"/>
      <c r="E2252" s="6"/>
      <c r="F2252" s="6"/>
      <c r="G2252" s="6"/>
      <c r="H2252" s="6"/>
    </row>
    <row r="2253" spans="1:8" ht="12.75">
      <c r="A2253" s="6"/>
      <c r="B2253" s="6"/>
      <c r="C2253" s="6"/>
      <c r="D2253" s="6"/>
      <c r="E2253" s="6"/>
      <c r="F2253" s="6"/>
      <c r="G2253" s="6"/>
      <c r="H2253" s="6"/>
    </row>
    <row r="2254" spans="1:8" ht="12.75">
      <c r="A2254" s="6"/>
      <c r="B2254" s="6"/>
      <c r="C2254" s="6"/>
      <c r="D2254" s="6"/>
      <c r="E2254" s="6"/>
      <c r="F2254" s="6"/>
      <c r="G2254" s="6"/>
      <c r="H2254" s="6"/>
    </row>
    <row r="2255" spans="1:8" ht="12.75">
      <c r="A2255" s="6"/>
      <c r="B2255" s="6"/>
      <c r="C2255" s="6"/>
      <c r="D2255" s="6"/>
      <c r="E2255" s="6"/>
      <c r="F2255" s="6"/>
      <c r="G2255" s="6"/>
      <c r="H2255" s="6"/>
    </row>
    <row r="2256" spans="1:8" ht="12.75">
      <c r="A2256" s="6"/>
      <c r="B2256" s="6"/>
      <c r="C2256" s="6"/>
      <c r="D2256" s="6"/>
      <c r="E2256" s="6"/>
      <c r="F2256" s="6"/>
      <c r="G2256" s="6"/>
      <c r="H2256" s="6"/>
    </row>
    <row r="2257" spans="1:8" ht="12.75">
      <c r="A2257" s="6"/>
      <c r="B2257" s="6"/>
      <c r="C2257" s="6"/>
      <c r="D2257" s="6"/>
      <c r="E2257" s="6"/>
      <c r="F2257" s="6"/>
      <c r="G2257" s="6"/>
      <c r="H2257" s="6"/>
    </row>
    <row r="2258" spans="1:8" ht="12.75">
      <c r="A2258" s="6"/>
      <c r="B2258" s="6"/>
      <c r="C2258" s="6"/>
      <c r="D2258" s="6"/>
      <c r="E2258" s="6"/>
      <c r="F2258" s="6"/>
      <c r="G2258" s="6"/>
      <c r="H2258" s="6"/>
    </row>
    <row r="2259" spans="1:8" ht="12.75">
      <c r="A2259" s="6"/>
      <c r="B2259" s="6"/>
      <c r="C2259" s="6"/>
      <c r="D2259" s="6"/>
      <c r="E2259" s="6"/>
      <c r="F2259" s="6"/>
      <c r="G2259" s="6"/>
      <c r="H2259" s="6"/>
    </row>
    <row r="2260" spans="1:8" ht="12.75">
      <c r="A2260" s="6"/>
      <c r="B2260" s="6"/>
      <c r="C2260" s="6"/>
      <c r="D2260" s="6"/>
      <c r="E2260" s="6"/>
      <c r="F2260" s="6"/>
      <c r="G2260" s="6"/>
      <c r="H2260" s="6"/>
    </row>
    <row r="2261" spans="1:8" ht="12.75">
      <c r="A2261" s="6"/>
      <c r="B2261" s="6"/>
      <c r="C2261" s="6"/>
      <c r="D2261" s="6"/>
      <c r="E2261" s="6"/>
      <c r="F2261" s="6"/>
      <c r="G2261" s="6"/>
      <c r="H2261" s="6"/>
    </row>
    <row r="2262" spans="1:8" ht="12.75">
      <c r="A2262" s="6"/>
      <c r="B2262" s="6"/>
      <c r="C2262" s="6"/>
      <c r="D2262" s="6"/>
      <c r="E2262" s="6"/>
      <c r="F2262" s="6"/>
      <c r="G2262" s="6"/>
      <c r="H2262" s="6"/>
    </row>
    <row r="2263" spans="1:8" ht="12.75">
      <c r="A2263" s="6"/>
      <c r="B2263" s="6"/>
      <c r="C2263" s="6"/>
      <c r="D2263" s="6"/>
      <c r="E2263" s="6"/>
      <c r="F2263" s="6"/>
      <c r="G2263" s="6"/>
      <c r="H2263" s="6"/>
    </row>
    <row r="2264" spans="1:8" ht="12.75">
      <c r="A2264" s="6"/>
      <c r="B2264" s="6"/>
      <c r="C2264" s="6"/>
      <c r="D2264" s="6"/>
      <c r="E2264" s="6"/>
      <c r="F2264" s="6"/>
      <c r="G2264" s="6"/>
      <c r="H2264" s="6"/>
    </row>
    <row r="2265" spans="1:8" ht="12.75">
      <c r="A2265" s="6"/>
      <c r="B2265" s="6"/>
      <c r="C2265" s="6"/>
      <c r="D2265" s="6"/>
      <c r="E2265" s="6"/>
      <c r="F2265" s="6"/>
      <c r="G2265" s="6"/>
      <c r="H2265" s="6"/>
    </row>
    <row r="2266" spans="1:8" ht="12.75">
      <c r="A2266" s="6"/>
      <c r="B2266" s="6"/>
      <c r="C2266" s="6"/>
      <c r="D2266" s="6"/>
      <c r="E2266" s="6"/>
      <c r="F2266" s="6"/>
      <c r="G2266" s="6"/>
      <c r="H2266" s="6"/>
    </row>
    <row r="2267" spans="1:8" ht="12.75">
      <c r="A2267" s="6"/>
      <c r="B2267" s="6"/>
      <c r="C2267" s="6"/>
      <c r="D2267" s="6"/>
      <c r="E2267" s="6"/>
      <c r="F2267" s="6"/>
      <c r="G2267" s="6"/>
      <c r="H2267" s="6"/>
    </row>
    <row r="2268" spans="1:8" ht="12.75">
      <c r="A2268" s="6"/>
      <c r="B2268" s="6"/>
      <c r="C2268" s="6"/>
      <c r="D2268" s="6"/>
      <c r="E2268" s="6"/>
      <c r="F2268" s="6"/>
      <c r="G2268" s="6"/>
      <c r="H2268" s="6"/>
    </row>
    <row r="2269" spans="1:8" ht="12.75">
      <c r="A2269" s="6"/>
      <c r="B2269" s="6"/>
      <c r="C2269" s="6"/>
      <c r="D2269" s="6"/>
      <c r="E2269" s="6"/>
      <c r="F2269" s="6"/>
      <c r="G2269" s="6"/>
      <c r="H2269" s="6"/>
    </row>
    <row r="2270" spans="1:8" ht="12.75">
      <c r="A2270" s="6"/>
      <c r="B2270" s="6"/>
      <c r="C2270" s="6"/>
      <c r="D2270" s="6"/>
      <c r="E2270" s="6"/>
      <c r="F2270" s="6"/>
      <c r="G2270" s="6"/>
      <c r="H2270" s="6"/>
    </row>
    <row r="2271" spans="1:8" ht="12.75">
      <c r="A2271" s="6"/>
      <c r="B2271" s="6"/>
      <c r="C2271" s="6"/>
      <c r="D2271" s="6"/>
      <c r="E2271" s="6"/>
      <c r="F2271" s="6"/>
      <c r="G2271" s="6"/>
      <c r="H2271" s="6"/>
    </row>
    <row r="2272" spans="1:8" ht="12.75">
      <c r="A2272" s="6"/>
      <c r="B2272" s="6"/>
      <c r="C2272" s="6"/>
      <c r="D2272" s="6"/>
      <c r="E2272" s="6"/>
      <c r="F2272" s="6"/>
      <c r="G2272" s="6"/>
      <c r="H2272" s="6"/>
    </row>
    <row r="2273" spans="1:8" ht="12.75">
      <c r="A2273" s="6"/>
      <c r="B2273" s="6"/>
      <c r="C2273" s="6"/>
      <c r="D2273" s="6"/>
      <c r="E2273" s="6"/>
      <c r="F2273" s="6"/>
      <c r="G2273" s="6"/>
      <c r="H2273" s="6"/>
    </row>
    <row r="2274" spans="1:8" ht="12.75">
      <c r="A2274" s="6"/>
      <c r="B2274" s="6"/>
      <c r="C2274" s="6"/>
      <c r="D2274" s="6"/>
      <c r="E2274" s="6"/>
      <c r="F2274" s="6"/>
      <c r="G2274" s="6"/>
      <c r="H2274" s="6"/>
    </row>
    <row r="2275" spans="1:8" ht="12.75">
      <c r="A2275" s="6"/>
      <c r="B2275" s="6"/>
      <c r="C2275" s="6"/>
      <c r="D2275" s="6"/>
      <c r="E2275" s="6"/>
      <c r="F2275" s="6"/>
      <c r="G2275" s="6"/>
      <c r="H2275" s="6"/>
    </row>
    <row r="2276" spans="1:8" ht="12.75">
      <c r="A2276" s="6"/>
      <c r="B2276" s="6"/>
      <c r="C2276" s="6"/>
      <c r="D2276" s="6"/>
      <c r="E2276" s="6"/>
      <c r="F2276" s="6"/>
      <c r="G2276" s="6"/>
      <c r="H2276" s="6"/>
    </row>
    <row r="2277" spans="1:8" ht="12.75">
      <c r="A2277" s="6"/>
      <c r="B2277" s="6"/>
      <c r="C2277" s="6"/>
      <c r="D2277" s="6"/>
      <c r="E2277" s="6"/>
      <c r="F2277" s="6"/>
      <c r="G2277" s="6"/>
      <c r="H2277" s="6"/>
    </row>
    <row r="2278" spans="1:8" ht="12.75">
      <c r="A2278" s="6"/>
      <c r="B2278" s="6"/>
      <c r="C2278" s="6"/>
      <c r="D2278" s="6"/>
      <c r="E2278" s="6"/>
      <c r="F2278" s="6"/>
      <c r="G2278" s="6"/>
      <c r="H2278" s="6"/>
    </row>
    <row r="2279" spans="1:8" ht="12.75">
      <c r="A2279" s="6"/>
      <c r="B2279" s="6"/>
      <c r="C2279" s="6"/>
      <c r="D2279" s="6"/>
      <c r="E2279" s="6"/>
      <c r="F2279" s="6"/>
      <c r="G2279" s="6"/>
      <c r="H2279" s="6"/>
    </row>
    <row r="2280" spans="1:8" ht="12.75">
      <c r="A2280" s="6"/>
      <c r="B2280" s="6"/>
      <c r="C2280" s="6"/>
      <c r="D2280" s="6"/>
      <c r="E2280" s="6"/>
      <c r="F2280" s="6"/>
      <c r="G2280" s="6"/>
      <c r="H2280" s="6"/>
    </row>
    <row r="2281" spans="1:8" ht="12.75">
      <c r="A2281" s="6"/>
      <c r="B2281" s="6"/>
      <c r="C2281" s="6"/>
      <c r="D2281" s="6"/>
      <c r="E2281" s="6"/>
      <c r="F2281" s="6"/>
      <c r="G2281" s="6"/>
      <c r="H2281" s="6"/>
    </row>
    <row r="2282" spans="1:8" ht="12.75">
      <c r="A2282" s="6"/>
      <c r="B2282" s="6"/>
      <c r="C2282" s="6"/>
      <c r="D2282" s="6"/>
      <c r="E2282" s="6"/>
      <c r="F2282" s="6"/>
      <c r="G2282" s="6"/>
      <c r="H2282" s="6"/>
    </row>
    <row r="2283" spans="1:8" ht="12.75">
      <c r="A2283" s="6"/>
      <c r="B2283" s="6"/>
      <c r="C2283" s="6"/>
      <c r="D2283" s="6"/>
      <c r="E2283" s="6"/>
      <c r="F2283" s="6"/>
      <c r="G2283" s="6"/>
      <c r="H2283" s="6"/>
    </row>
    <row r="2284" spans="1:8" ht="12.75">
      <c r="A2284" s="6"/>
      <c r="B2284" s="6"/>
      <c r="C2284" s="6"/>
      <c r="D2284" s="6"/>
      <c r="E2284" s="6"/>
      <c r="F2284" s="6"/>
      <c r="G2284" s="6"/>
      <c r="H2284" s="6"/>
    </row>
    <row r="2285" spans="1:8" ht="12.75">
      <c r="A2285" s="6"/>
      <c r="B2285" s="6"/>
      <c r="C2285" s="6"/>
      <c r="D2285" s="6"/>
      <c r="E2285" s="6"/>
      <c r="F2285" s="6"/>
      <c r="G2285" s="6"/>
      <c r="H2285" s="6"/>
    </row>
    <row r="2286" spans="1:8" ht="12.75">
      <c r="A2286" s="6"/>
      <c r="B2286" s="6"/>
      <c r="C2286" s="6"/>
      <c r="D2286" s="6"/>
      <c r="E2286" s="6"/>
      <c r="F2286" s="6"/>
      <c r="G2286" s="6"/>
      <c r="H2286" s="6"/>
    </row>
    <row r="2287" spans="1:8" ht="12.75">
      <c r="A2287" s="6"/>
      <c r="B2287" s="6"/>
      <c r="C2287" s="6"/>
      <c r="D2287" s="6"/>
      <c r="E2287" s="6"/>
      <c r="F2287" s="6"/>
      <c r="G2287" s="6"/>
      <c r="H2287" s="6"/>
    </row>
    <row r="2288" spans="1:8" ht="12.75">
      <c r="A2288" s="6"/>
      <c r="B2288" s="6"/>
      <c r="C2288" s="6"/>
      <c r="D2288" s="6"/>
      <c r="E2288" s="6"/>
      <c r="F2288" s="6"/>
      <c r="G2288" s="6"/>
      <c r="H2288" s="6"/>
    </row>
    <row r="2289" spans="1:8" ht="12.75">
      <c r="A2289" s="6"/>
      <c r="B2289" s="6"/>
      <c r="C2289" s="6"/>
      <c r="D2289" s="6"/>
      <c r="E2289" s="6"/>
      <c r="F2289" s="6"/>
      <c r="G2289" s="6"/>
      <c r="H2289" s="6"/>
    </row>
    <row r="2290" spans="1:8" ht="12.75">
      <c r="A2290" s="6"/>
      <c r="B2290" s="6"/>
      <c r="C2290" s="6"/>
      <c r="D2290" s="6"/>
      <c r="E2290" s="6"/>
      <c r="F2290" s="6"/>
      <c r="G2290" s="6"/>
      <c r="H2290" s="6"/>
    </row>
    <row r="2291" spans="1:8" ht="12.75">
      <c r="A2291" s="6"/>
      <c r="B2291" s="6"/>
      <c r="C2291" s="6"/>
      <c r="D2291" s="6"/>
      <c r="E2291" s="6"/>
      <c r="F2291" s="6"/>
      <c r="G2291" s="6"/>
      <c r="H2291" s="6"/>
    </row>
    <row r="2292" spans="1:8" ht="12.75">
      <c r="A2292" s="6"/>
      <c r="B2292" s="6"/>
      <c r="C2292" s="6"/>
      <c r="D2292" s="6"/>
      <c r="E2292" s="6"/>
      <c r="F2292" s="6"/>
      <c r="G2292" s="6"/>
      <c r="H2292" s="6"/>
    </row>
    <row r="2293" spans="1:8" ht="12.75">
      <c r="A2293" s="6"/>
      <c r="B2293" s="6"/>
      <c r="C2293" s="6"/>
      <c r="D2293" s="6"/>
      <c r="E2293" s="6"/>
      <c r="F2293" s="6"/>
      <c r="G2293" s="6"/>
      <c r="H2293" s="6"/>
    </row>
    <row r="2294" spans="1:8" ht="12.75">
      <c r="A2294" s="6"/>
      <c r="B2294" s="6"/>
      <c r="C2294" s="6"/>
      <c r="D2294" s="6"/>
      <c r="E2294" s="6"/>
      <c r="F2294" s="6"/>
      <c r="G2294" s="6"/>
      <c r="H2294" s="6"/>
    </row>
    <row r="2295" spans="1:8" ht="12.75">
      <c r="A2295" s="6"/>
      <c r="B2295" s="6"/>
      <c r="C2295" s="6"/>
      <c r="D2295" s="6"/>
      <c r="E2295" s="6"/>
      <c r="F2295" s="6"/>
      <c r="G2295" s="6"/>
      <c r="H2295" s="6"/>
    </row>
    <row r="2296" spans="1:8" ht="12.75">
      <c r="A2296" s="6"/>
      <c r="B2296" s="6"/>
      <c r="C2296" s="6"/>
      <c r="D2296" s="6"/>
      <c r="E2296" s="6"/>
      <c r="F2296" s="6"/>
      <c r="G2296" s="6"/>
      <c r="H2296" s="6"/>
    </row>
    <row r="2297" spans="1:8" ht="12.75">
      <c r="A2297" s="6"/>
      <c r="B2297" s="6"/>
      <c r="C2297" s="6"/>
      <c r="D2297" s="6"/>
      <c r="E2297" s="6"/>
      <c r="F2297" s="6"/>
      <c r="G2297" s="6"/>
      <c r="H2297" s="6"/>
    </row>
    <row r="2298" spans="1:8" ht="12.75">
      <c r="A2298" s="6"/>
      <c r="B2298" s="6"/>
      <c r="C2298" s="6"/>
      <c r="D2298" s="6"/>
      <c r="E2298" s="6"/>
      <c r="F2298" s="6"/>
      <c r="G2298" s="6"/>
      <c r="H2298" s="6"/>
    </row>
    <row r="2299" spans="1:8" ht="12.75">
      <c r="A2299" s="6"/>
      <c r="B2299" s="6"/>
      <c r="C2299" s="6"/>
      <c r="D2299" s="6"/>
      <c r="E2299" s="6"/>
      <c r="F2299" s="6"/>
      <c r="G2299" s="6"/>
      <c r="H2299" s="6"/>
    </row>
    <row r="2300" spans="1:8" ht="12.75">
      <c r="A2300" s="6"/>
      <c r="B2300" s="6"/>
      <c r="C2300" s="6"/>
      <c r="D2300" s="6"/>
      <c r="E2300" s="6"/>
      <c r="F2300" s="6"/>
      <c r="G2300" s="6"/>
      <c r="H2300" s="6"/>
    </row>
    <row r="2301" spans="1:8" ht="12.75">
      <c r="A2301" s="6"/>
      <c r="B2301" s="6"/>
      <c r="C2301" s="6"/>
      <c r="D2301" s="6"/>
      <c r="E2301" s="6"/>
      <c r="F2301" s="6"/>
      <c r="G2301" s="6"/>
      <c r="H2301" s="6"/>
    </row>
    <row r="2302" spans="1:8" ht="12.75">
      <c r="A2302" s="6"/>
      <c r="B2302" s="6"/>
      <c r="C2302" s="6"/>
      <c r="D2302" s="6"/>
      <c r="E2302" s="6"/>
      <c r="F2302" s="6"/>
      <c r="G2302" s="6"/>
      <c r="H2302" s="6"/>
    </row>
    <row r="2303" spans="1:8" ht="12.75">
      <c r="A2303" s="6"/>
      <c r="B2303" s="6"/>
      <c r="C2303" s="6"/>
      <c r="D2303" s="6"/>
      <c r="E2303" s="6"/>
      <c r="F2303" s="6"/>
      <c r="G2303" s="6"/>
      <c r="H2303" s="6"/>
    </row>
    <row r="2304" spans="1:8" ht="12.75">
      <c r="A2304" s="6"/>
      <c r="B2304" s="6"/>
      <c r="C2304" s="6"/>
      <c r="D2304" s="6"/>
      <c r="E2304" s="6"/>
      <c r="F2304" s="6"/>
      <c r="G2304" s="6"/>
      <c r="H2304" s="6"/>
    </row>
    <row r="2305" spans="1:8" ht="12.75">
      <c r="A2305" s="6"/>
      <c r="B2305" s="6"/>
      <c r="C2305" s="6"/>
      <c r="D2305" s="6"/>
      <c r="E2305" s="6"/>
      <c r="F2305" s="6"/>
      <c r="G2305" s="6"/>
      <c r="H2305" s="6"/>
    </row>
    <row r="2306" spans="1:8" ht="12.75">
      <c r="A2306" s="6"/>
      <c r="B2306" s="6"/>
      <c r="C2306" s="6"/>
      <c r="D2306" s="6"/>
      <c r="E2306" s="6"/>
      <c r="F2306" s="6"/>
      <c r="G2306" s="6"/>
      <c r="H2306" s="6"/>
    </row>
    <row r="2307" spans="1:8" ht="12.75">
      <c r="A2307" s="6"/>
      <c r="B2307" s="6"/>
      <c r="C2307" s="6"/>
      <c r="D2307" s="6"/>
      <c r="E2307" s="6"/>
      <c r="F2307" s="6"/>
      <c r="G2307" s="6"/>
      <c r="H2307" s="6"/>
    </row>
    <row r="2308" spans="1:8" ht="12.75">
      <c r="A2308" s="6"/>
      <c r="B2308" s="6"/>
      <c r="C2308" s="6"/>
      <c r="D2308" s="6"/>
      <c r="E2308" s="6"/>
      <c r="F2308" s="6"/>
      <c r="G2308" s="6"/>
      <c r="H2308" s="6"/>
    </row>
    <row r="2309" spans="1:8" ht="12.75">
      <c r="A2309" s="6"/>
      <c r="B2309" s="6"/>
      <c r="C2309" s="6"/>
      <c r="D2309" s="6"/>
      <c r="E2309" s="6"/>
      <c r="F2309" s="6"/>
      <c r="G2309" s="6"/>
      <c r="H2309" s="6"/>
    </row>
    <row r="2310" spans="1:8" ht="12.75">
      <c r="A2310" s="6"/>
      <c r="B2310" s="6"/>
      <c r="C2310" s="6"/>
      <c r="D2310" s="6"/>
      <c r="E2310" s="6"/>
      <c r="F2310" s="6"/>
      <c r="G2310" s="6"/>
      <c r="H2310" s="6"/>
    </row>
    <row r="2311" spans="1:8" ht="12.75">
      <c r="A2311" s="6"/>
      <c r="B2311" s="6"/>
      <c r="C2311" s="6"/>
      <c r="D2311" s="6"/>
      <c r="E2311" s="6"/>
      <c r="F2311" s="6"/>
      <c r="G2311" s="6"/>
      <c r="H2311" s="6"/>
    </row>
    <row r="2312" spans="1:8" ht="12.75">
      <c r="A2312" s="6"/>
      <c r="B2312" s="6"/>
      <c r="C2312" s="6"/>
      <c r="D2312" s="6"/>
      <c r="E2312" s="6"/>
      <c r="F2312" s="6"/>
      <c r="G2312" s="6"/>
      <c r="H2312" s="6"/>
    </row>
    <row r="2313" spans="1:8" ht="12.75">
      <c r="A2313" s="6"/>
      <c r="B2313" s="6"/>
      <c r="C2313" s="6"/>
      <c r="D2313" s="6"/>
      <c r="E2313" s="6"/>
      <c r="F2313" s="6"/>
      <c r="G2313" s="6"/>
      <c r="H2313" s="6"/>
    </row>
    <row r="2314" spans="1:8" ht="12.75">
      <c r="A2314" s="6"/>
      <c r="B2314" s="6"/>
      <c r="C2314" s="6"/>
      <c r="D2314" s="6"/>
      <c r="E2314" s="6"/>
      <c r="F2314" s="6"/>
      <c r="G2314" s="6"/>
      <c r="H2314" s="6"/>
    </row>
    <row r="2315" spans="1:8" ht="12.75">
      <c r="A2315" s="6"/>
      <c r="B2315" s="6"/>
      <c r="C2315" s="6"/>
      <c r="D2315" s="6"/>
      <c r="E2315" s="6"/>
      <c r="F2315" s="6"/>
      <c r="G2315" s="6"/>
      <c r="H2315" s="6"/>
    </row>
    <row r="2316" spans="1:8" ht="12.75">
      <c r="A2316" s="6"/>
      <c r="B2316" s="6"/>
      <c r="C2316" s="6"/>
      <c r="D2316" s="6"/>
      <c r="E2316" s="6"/>
      <c r="F2316" s="6"/>
      <c r="G2316" s="6"/>
      <c r="H2316" s="6"/>
    </row>
    <row r="2317" spans="1:8" ht="12.75">
      <c r="A2317" s="6"/>
      <c r="B2317" s="6"/>
      <c r="C2317" s="6"/>
      <c r="D2317" s="6"/>
      <c r="E2317" s="6"/>
      <c r="F2317" s="6"/>
      <c r="G2317" s="6"/>
      <c r="H2317" s="6"/>
    </row>
    <row r="2318" spans="1:8" ht="12.75">
      <c r="A2318" s="6"/>
      <c r="B2318" s="6"/>
      <c r="C2318" s="6"/>
      <c r="D2318" s="6"/>
      <c r="E2318" s="6"/>
      <c r="F2318" s="6"/>
      <c r="G2318" s="6"/>
      <c r="H2318" s="6"/>
    </row>
    <row r="2319" spans="1:8" ht="12.75">
      <c r="A2319" s="6"/>
      <c r="B2319" s="6"/>
      <c r="C2319" s="6"/>
      <c r="D2319" s="6"/>
      <c r="E2319" s="6"/>
      <c r="F2319" s="6"/>
      <c r="G2319" s="6"/>
      <c r="H2319" s="6"/>
    </row>
    <row r="2320" spans="1:8" ht="12.75">
      <c r="A2320" s="6"/>
      <c r="B2320" s="6"/>
      <c r="C2320" s="6"/>
      <c r="D2320" s="6"/>
      <c r="E2320" s="6"/>
      <c r="F2320" s="6"/>
      <c r="G2320" s="6"/>
      <c r="H2320" s="6"/>
    </row>
    <row r="2321" spans="1:8" ht="12.75">
      <c r="A2321" s="6"/>
      <c r="B2321" s="6"/>
      <c r="C2321" s="6"/>
      <c r="D2321" s="6"/>
      <c r="E2321" s="6"/>
      <c r="F2321" s="6"/>
      <c r="G2321" s="6"/>
      <c r="H2321" s="6"/>
    </row>
    <row r="2322" spans="1:8" ht="12.75">
      <c r="A2322" s="6"/>
      <c r="B2322" s="6"/>
      <c r="C2322" s="6"/>
      <c r="D2322" s="6"/>
      <c r="E2322" s="6"/>
      <c r="F2322" s="6"/>
      <c r="G2322" s="6"/>
      <c r="H2322" s="6"/>
    </row>
    <row r="2323" spans="1:8" ht="12.75">
      <c r="A2323" s="6"/>
      <c r="B2323" s="6"/>
      <c r="C2323" s="6"/>
      <c r="D2323" s="6"/>
      <c r="E2323" s="6"/>
      <c r="F2323" s="6"/>
      <c r="G2323" s="6"/>
      <c r="H2323" s="6"/>
    </row>
    <row r="2324" spans="1:8" ht="12.75">
      <c r="A2324" s="6"/>
      <c r="B2324" s="6"/>
      <c r="C2324" s="6"/>
      <c r="D2324" s="6"/>
      <c r="E2324" s="6"/>
      <c r="F2324" s="6"/>
      <c r="G2324" s="6"/>
      <c r="H2324" s="6"/>
    </row>
    <row r="2325" spans="1:8" ht="12.75">
      <c r="A2325" s="6"/>
      <c r="B2325" s="6"/>
      <c r="C2325" s="6"/>
      <c r="D2325" s="6"/>
      <c r="E2325" s="6"/>
      <c r="F2325" s="6"/>
      <c r="G2325" s="6"/>
      <c r="H2325" s="6"/>
    </row>
    <row r="2326" spans="1:8" ht="12.75">
      <c r="A2326" s="6"/>
      <c r="B2326" s="6"/>
      <c r="C2326" s="6"/>
      <c r="D2326" s="6"/>
      <c r="E2326" s="6"/>
      <c r="F2326" s="6"/>
      <c r="G2326" s="6"/>
      <c r="H2326" s="6"/>
    </row>
    <row r="2327" spans="1:8" ht="12.75">
      <c r="A2327" s="6"/>
      <c r="B2327" s="6"/>
      <c r="C2327" s="6"/>
      <c r="D2327" s="6"/>
      <c r="E2327" s="6"/>
      <c r="F2327" s="6"/>
      <c r="G2327" s="6"/>
      <c r="H2327" s="6"/>
    </row>
    <row r="2328" spans="1:8" ht="12.75">
      <c r="A2328" s="6"/>
      <c r="B2328" s="6"/>
      <c r="C2328" s="6"/>
      <c r="D2328" s="6"/>
      <c r="E2328" s="6"/>
      <c r="F2328" s="6"/>
      <c r="G2328" s="6"/>
      <c r="H2328" s="6"/>
    </row>
    <row r="2329" spans="1:8" ht="12.75">
      <c r="A2329" s="6"/>
      <c r="B2329" s="6"/>
      <c r="C2329" s="6"/>
      <c r="D2329" s="6"/>
      <c r="E2329" s="6"/>
      <c r="F2329" s="6"/>
      <c r="G2329" s="6"/>
      <c r="H2329" s="6"/>
    </row>
    <row r="2330" spans="1:8" ht="12.75">
      <c r="A2330" s="6"/>
      <c r="B2330" s="6"/>
      <c r="C2330" s="6"/>
      <c r="D2330" s="6"/>
      <c r="E2330" s="6"/>
      <c r="F2330" s="6"/>
      <c r="G2330" s="6"/>
      <c r="H2330" s="6"/>
    </row>
    <row r="2331" spans="1:8" ht="12.75">
      <c r="A2331" s="6"/>
      <c r="B2331" s="6"/>
      <c r="C2331" s="6"/>
      <c r="D2331" s="6"/>
      <c r="E2331" s="6"/>
      <c r="F2331" s="6"/>
      <c r="G2331" s="6"/>
      <c r="H2331" s="6"/>
    </row>
    <row r="2332" spans="1:8" ht="12.75">
      <c r="A2332" s="6"/>
      <c r="B2332" s="6"/>
      <c r="C2332" s="6"/>
      <c r="D2332" s="6"/>
      <c r="E2332" s="6"/>
      <c r="F2332" s="6"/>
      <c r="G2332" s="6"/>
      <c r="H2332" s="6"/>
    </row>
    <row r="2333" spans="1:8" ht="12.75">
      <c r="A2333" s="6"/>
      <c r="B2333" s="6"/>
      <c r="C2333" s="6"/>
      <c r="D2333" s="6"/>
      <c r="E2333" s="6"/>
      <c r="F2333" s="6"/>
      <c r="G2333" s="6"/>
      <c r="H2333" s="6"/>
    </row>
    <row r="2334" spans="1:8" ht="12.75">
      <c r="A2334" s="6"/>
      <c r="B2334" s="6"/>
      <c r="C2334" s="6"/>
      <c r="D2334" s="6"/>
      <c r="E2334" s="6"/>
      <c r="F2334" s="6"/>
      <c r="G2334" s="6"/>
      <c r="H2334" s="6"/>
    </row>
    <row r="2335" spans="1:8" ht="12.75">
      <c r="A2335" s="6"/>
      <c r="B2335" s="6"/>
      <c r="C2335" s="6"/>
      <c r="D2335" s="6"/>
      <c r="E2335" s="6"/>
      <c r="F2335" s="6"/>
      <c r="G2335" s="6"/>
      <c r="H2335" s="6"/>
    </row>
    <row r="2336" spans="1:8" ht="12.75">
      <c r="A2336" s="6"/>
      <c r="B2336" s="6"/>
      <c r="C2336" s="6"/>
      <c r="D2336" s="6"/>
      <c r="E2336" s="6"/>
      <c r="F2336" s="6"/>
      <c r="G2336" s="6"/>
      <c r="H2336" s="6"/>
    </row>
    <row r="2337" spans="1:8" ht="12.75">
      <c r="A2337" s="6"/>
      <c r="B2337" s="6"/>
      <c r="C2337" s="6"/>
      <c r="D2337" s="6"/>
      <c r="E2337" s="6"/>
      <c r="F2337" s="6"/>
      <c r="G2337" s="6"/>
      <c r="H2337" s="6"/>
    </row>
    <row r="2338" spans="1:8" ht="12.75">
      <c r="A2338" s="6"/>
      <c r="B2338" s="6"/>
      <c r="C2338" s="6"/>
      <c r="D2338" s="6"/>
      <c r="E2338" s="6"/>
      <c r="F2338" s="6"/>
      <c r="G2338" s="6"/>
      <c r="H2338" s="6"/>
    </row>
    <row r="2339" spans="1:8" ht="12.75">
      <c r="A2339" s="6"/>
      <c r="B2339" s="6"/>
      <c r="C2339" s="6"/>
      <c r="D2339" s="6"/>
      <c r="E2339" s="6"/>
      <c r="F2339" s="6"/>
      <c r="G2339" s="6"/>
      <c r="H2339" s="6"/>
    </row>
    <row r="2340" spans="1:8" ht="12.75">
      <c r="A2340" s="6"/>
      <c r="B2340" s="6"/>
      <c r="C2340" s="6"/>
      <c r="D2340" s="6"/>
      <c r="E2340" s="6"/>
      <c r="F2340" s="6"/>
      <c r="G2340" s="6"/>
      <c r="H2340" s="6"/>
    </row>
    <row r="2341" spans="1:8" ht="12.75">
      <c r="A2341" s="6"/>
      <c r="B2341" s="6"/>
      <c r="C2341" s="6"/>
      <c r="D2341" s="6"/>
      <c r="E2341" s="6"/>
      <c r="F2341" s="6"/>
      <c r="G2341" s="6"/>
      <c r="H2341" s="6"/>
    </row>
    <row r="2342" spans="1:8" ht="12.75">
      <c r="A2342" s="6"/>
      <c r="B2342" s="6"/>
      <c r="C2342" s="6"/>
      <c r="D2342" s="6"/>
      <c r="E2342" s="6"/>
      <c r="F2342" s="6"/>
      <c r="G2342" s="6"/>
      <c r="H2342" s="6"/>
    </row>
    <row r="2343" spans="1:8" ht="12.75">
      <c r="A2343" s="6"/>
      <c r="B2343" s="6"/>
      <c r="C2343" s="6"/>
      <c r="D2343" s="6"/>
      <c r="E2343" s="6"/>
      <c r="F2343" s="6"/>
      <c r="G2343" s="6"/>
      <c r="H2343" s="6"/>
    </row>
    <row r="2344" spans="1:8" ht="12.75">
      <c r="A2344" s="6"/>
      <c r="B2344" s="6"/>
      <c r="C2344" s="6"/>
      <c r="D2344" s="6"/>
      <c r="E2344" s="6"/>
      <c r="F2344" s="6"/>
      <c r="G2344" s="6"/>
      <c r="H2344" s="6"/>
    </row>
    <row r="2345" spans="1:8" ht="12.75">
      <c r="A2345" s="6"/>
      <c r="B2345" s="6"/>
      <c r="C2345" s="6"/>
      <c r="D2345" s="6"/>
      <c r="E2345" s="6"/>
      <c r="F2345" s="6"/>
      <c r="G2345" s="6"/>
      <c r="H2345" s="6"/>
    </row>
    <row r="2346" spans="1:8" ht="12.75">
      <c r="A2346" s="6"/>
      <c r="B2346" s="6"/>
      <c r="C2346" s="6"/>
      <c r="D2346" s="6"/>
      <c r="E2346" s="6"/>
      <c r="F2346" s="6"/>
      <c r="G2346" s="6"/>
      <c r="H2346" s="6"/>
    </row>
    <row r="2347" spans="1:8" ht="12.75">
      <c r="A2347" s="6"/>
      <c r="B2347" s="6"/>
      <c r="C2347" s="6"/>
      <c r="D2347" s="6"/>
      <c r="E2347" s="6"/>
      <c r="F2347" s="6"/>
      <c r="G2347" s="6"/>
      <c r="H2347" s="6"/>
    </row>
    <row r="2348" spans="1:8" ht="12.75">
      <c r="A2348" s="6"/>
      <c r="B2348" s="6"/>
      <c r="C2348" s="6"/>
      <c r="D2348" s="6"/>
      <c r="E2348" s="6"/>
      <c r="F2348" s="6"/>
      <c r="G2348" s="6"/>
      <c r="H2348" s="6"/>
    </row>
    <row r="2349" spans="1:8" ht="12.75">
      <c r="A2349" s="6"/>
      <c r="B2349" s="6"/>
      <c r="C2349" s="6"/>
      <c r="D2349" s="6"/>
      <c r="E2349" s="6"/>
      <c r="F2349" s="6"/>
      <c r="G2349" s="6"/>
      <c r="H2349" s="6"/>
    </row>
    <row r="2350" spans="1:8" ht="12.75">
      <c r="A2350" s="6"/>
      <c r="B2350" s="6"/>
      <c r="C2350" s="6"/>
      <c r="D2350" s="6"/>
      <c r="E2350" s="6"/>
      <c r="F2350" s="6"/>
      <c r="G2350" s="6"/>
      <c r="H2350" s="6"/>
    </row>
    <row r="2351" spans="1:8" ht="12.75">
      <c r="A2351" s="6"/>
      <c r="B2351" s="6"/>
      <c r="C2351" s="6"/>
      <c r="D2351" s="6"/>
      <c r="E2351" s="6"/>
      <c r="F2351" s="6"/>
      <c r="G2351" s="6"/>
      <c r="H2351" s="6"/>
    </row>
    <row r="2352" spans="1:8" ht="12.75">
      <c r="A2352" s="6"/>
      <c r="B2352" s="6"/>
      <c r="C2352" s="6"/>
      <c r="D2352" s="6"/>
      <c r="E2352" s="6"/>
      <c r="F2352" s="6"/>
      <c r="G2352" s="6"/>
      <c r="H2352" s="6"/>
    </row>
    <row r="2353" spans="1:8" ht="12.75">
      <c r="A2353" s="6"/>
      <c r="B2353" s="6"/>
      <c r="C2353" s="6"/>
      <c r="D2353" s="6"/>
      <c r="E2353" s="6"/>
      <c r="F2353" s="6"/>
      <c r="G2353" s="6"/>
      <c r="H2353" s="6"/>
    </row>
    <row r="2354" spans="1:8" ht="12.75">
      <c r="A2354" s="6"/>
      <c r="B2354" s="6"/>
      <c r="C2354" s="6"/>
      <c r="D2354" s="6"/>
      <c r="E2354" s="6"/>
      <c r="F2354" s="6"/>
      <c r="G2354" s="6"/>
      <c r="H2354" s="6"/>
    </row>
    <row r="2355" spans="1:8" ht="12.75">
      <c r="A2355" s="6"/>
      <c r="B2355" s="6"/>
      <c r="C2355" s="6"/>
      <c r="D2355" s="6"/>
      <c r="E2355" s="6"/>
      <c r="F2355" s="6"/>
      <c r="G2355" s="6"/>
      <c r="H2355" s="6"/>
    </row>
    <row r="2356" spans="1:8" ht="12.75">
      <c r="A2356" s="6"/>
      <c r="B2356" s="6"/>
      <c r="C2356" s="6"/>
      <c r="D2356" s="6"/>
      <c r="E2356" s="6"/>
      <c r="F2356" s="6"/>
      <c r="G2356" s="6"/>
      <c r="H2356" s="6"/>
    </row>
    <row r="2357" spans="1:8" ht="12.75">
      <c r="A2357" s="6"/>
      <c r="B2357" s="6"/>
      <c r="C2357" s="6"/>
      <c r="D2357" s="6"/>
      <c r="E2357" s="6"/>
      <c r="F2357" s="6"/>
      <c r="G2357" s="6"/>
      <c r="H2357" s="6"/>
    </row>
    <row r="2358" spans="1:8" ht="12.75">
      <c r="A2358" s="6"/>
      <c r="B2358" s="6"/>
      <c r="C2358" s="6"/>
      <c r="D2358" s="6"/>
      <c r="E2358" s="6"/>
      <c r="F2358" s="6"/>
      <c r="G2358" s="6"/>
      <c r="H2358" s="6"/>
    </row>
    <row r="2359" spans="1:8" ht="12.75">
      <c r="A2359" s="6"/>
      <c r="B2359" s="6"/>
      <c r="C2359" s="6"/>
      <c r="D2359" s="6"/>
      <c r="E2359" s="6"/>
      <c r="F2359" s="6"/>
      <c r="G2359" s="6"/>
      <c r="H2359" s="6"/>
    </row>
    <row r="2360" spans="1:8" ht="12.75">
      <c r="A2360" s="6"/>
      <c r="B2360" s="6"/>
      <c r="C2360" s="6"/>
      <c r="D2360" s="6"/>
      <c r="E2360" s="6"/>
      <c r="F2360" s="6"/>
      <c r="G2360" s="6"/>
      <c r="H2360" s="6"/>
    </row>
    <row r="2361" spans="1:8" ht="12.75">
      <c r="A2361" s="6"/>
      <c r="B2361" s="6"/>
      <c r="C2361" s="6"/>
      <c r="D2361" s="6"/>
      <c r="E2361" s="6"/>
      <c r="F2361" s="6"/>
      <c r="G2361" s="6"/>
      <c r="H2361" s="6"/>
    </row>
    <row r="2362" spans="1:8" ht="12.75">
      <c r="A2362" s="6"/>
      <c r="B2362" s="6"/>
      <c r="C2362" s="6"/>
      <c r="D2362" s="6"/>
      <c r="E2362" s="6"/>
      <c r="F2362" s="6"/>
      <c r="G2362" s="6"/>
      <c r="H2362" s="6"/>
    </row>
    <row r="2363" spans="1:8" ht="12.75">
      <c r="A2363" s="6"/>
      <c r="B2363" s="6"/>
      <c r="C2363" s="6"/>
      <c r="D2363" s="6"/>
      <c r="E2363" s="6"/>
      <c r="F2363" s="6"/>
      <c r="G2363" s="6"/>
      <c r="H2363" s="6"/>
    </row>
    <row r="2364" spans="1:8" ht="12.75">
      <c r="A2364" s="6"/>
      <c r="B2364" s="6"/>
      <c r="C2364" s="6"/>
      <c r="D2364" s="6"/>
      <c r="E2364" s="6"/>
      <c r="F2364" s="6"/>
      <c r="G2364" s="6"/>
      <c r="H2364" s="6"/>
    </row>
    <row r="2365" spans="1:8" ht="12.75">
      <c r="A2365" s="6"/>
      <c r="B2365" s="6"/>
      <c r="C2365" s="6"/>
      <c r="D2365" s="6"/>
      <c r="E2365" s="6"/>
      <c r="F2365" s="6"/>
      <c r="G2365" s="6"/>
      <c r="H2365" s="6"/>
    </row>
    <row r="2366" spans="1:8" ht="12.75">
      <c r="A2366" s="6"/>
      <c r="B2366" s="6"/>
      <c r="C2366" s="6"/>
      <c r="D2366" s="6"/>
      <c r="E2366" s="6"/>
      <c r="F2366" s="6"/>
      <c r="G2366" s="6"/>
      <c r="H2366" s="6"/>
    </row>
    <row r="2367" spans="1:8" ht="12.75">
      <c r="A2367" s="6"/>
      <c r="B2367" s="6"/>
      <c r="C2367" s="6"/>
      <c r="D2367" s="6"/>
      <c r="E2367" s="6"/>
      <c r="F2367" s="6"/>
      <c r="G2367" s="6"/>
      <c r="H2367" s="6"/>
    </row>
    <row r="2368" spans="1:8" ht="12.75">
      <c r="A2368" s="6"/>
      <c r="B2368" s="6"/>
      <c r="C2368" s="6"/>
      <c r="D2368" s="6"/>
      <c r="E2368" s="6"/>
      <c r="F2368" s="6"/>
      <c r="G2368" s="6"/>
      <c r="H2368" s="6"/>
    </row>
    <row r="2369" spans="1:8" ht="12.75">
      <c r="A2369" s="6"/>
      <c r="B2369" s="6"/>
      <c r="C2369" s="6"/>
      <c r="D2369" s="6"/>
      <c r="E2369" s="6"/>
      <c r="F2369" s="6"/>
      <c r="G2369" s="6"/>
      <c r="H2369" s="6"/>
    </row>
    <row r="2370" spans="1:8" ht="12.75">
      <c r="A2370" s="6"/>
      <c r="B2370" s="6"/>
      <c r="C2370" s="6"/>
      <c r="D2370" s="6"/>
      <c r="E2370" s="6"/>
      <c r="F2370" s="6"/>
      <c r="G2370" s="6"/>
      <c r="H2370" s="6"/>
    </row>
    <row r="2371" spans="1:8" ht="12.75">
      <c r="A2371" s="6"/>
      <c r="B2371" s="6"/>
      <c r="C2371" s="6"/>
      <c r="D2371" s="6"/>
      <c r="E2371" s="6"/>
      <c r="F2371" s="6"/>
      <c r="G2371" s="6"/>
      <c r="H2371" s="6"/>
    </row>
    <row r="2372" spans="1:8" ht="12.75">
      <c r="A2372" s="6"/>
      <c r="B2372" s="6"/>
      <c r="C2372" s="6"/>
      <c r="D2372" s="6"/>
      <c r="E2372" s="6"/>
      <c r="F2372" s="6"/>
      <c r="G2372" s="6"/>
      <c r="H2372" s="6"/>
    </row>
    <row r="2373" spans="1:8" ht="12.75">
      <c r="A2373" s="6"/>
      <c r="B2373" s="6"/>
      <c r="C2373" s="6"/>
      <c r="D2373" s="6"/>
      <c r="E2373" s="6"/>
      <c r="F2373" s="6"/>
      <c r="G2373" s="6"/>
      <c r="H2373" s="6"/>
    </row>
    <row r="2374" spans="1:8" ht="12.75">
      <c r="A2374" s="6"/>
      <c r="B2374" s="6"/>
      <c r="C2374" s="6"/>
      <c r="D2374" s="6"/>
      <c r="E2374" s="6"/>
      <c r="F2374" s="6"/>
      <c r="G2374" s="6"/>
      <c r="H2374" s="6"/>
    </row>
    <row r="2375" spans="1:8" ht="12.75">
      <c r="A2375" s="6"/>
      <c r="B2375" s="6"/>
      <c r="C2375" s="6"/>
      <c r="D2375" s="6"/>
      <c r="E2375" s="6"/>
      <c r="F2375" s="6"/>
      <c r="G2375" s="6"/>
      <c r="H2375" s="6"/>
    </row>
    <row r="2376" spans="1:8" ht="12.75">
      <c r="A2376" s="6"/>
      <c r="B2376" s="6"/>
      <c r="C2376" s="6"/>
      <c r="D2376" s="6"/>
      <c r="E2376" s="6"/>
      <c r="F2376" s="6"/>
      <c r="G2376" s="6"/>
      <c r="H2376" s="6"/>
    </row>
    <row r="2377" spans="1:8" ht="12.75">
      <c r="A2377" s="6"/>
      <c r="B2377" s="6"/>
      <c r="C2377" s="6"/>
      <c r="D2377" s="6"/>
      <c r="E2377" s="6"/>
      <c r="F2377" s="6"/>
      <c r="G2377" s="6"/>
      <c r="H2377" s="6"/>
    </row>
    <row r="2378" spans="1:8" ht="12.75">
      <c r="A2378" s="6"/>
      <c r="B2378" s="6"/>
      <c r="C2378" s="6"/>
      <c r="D2378" s="6"/>
      <c r="E2378" s="6"/>
      <c r="F2378" s="6"/>
      <c r="G2378" s="6"/>
      <c r="H2378" s="6"/>
    </row>
    <row r="2379" spans="1:8" ht="12.75">
      <c r="A2379" s="6"/>
      <c r="B2379" s="6"/>
      <c r="C2379" s="6"/>
      <c r="D2379" s="6"/>
      <c r="E2379" s="6"/>
      <c r="F2379" s="6"/>
      <c r="G2379" s="6"/>
      <c r="H2379" s="6"/>
    </row>
    <row r="2380" spans="1:8" ht="12.75">
      <c r="A2380" s="6"/>
      <c r="B2380" s="6"/>
      <c r="C2380" s="6"/>
      <c r="D2380" s="6"/>
      <c r="E2380" s="6"/>
      <c r="F2380" s="6"/>
      <c r="G2380" s="6"/>
      <c r="H2380" s="6"/>
    </row>
    <row r="2381" spans="1:8" ht="12.75">
      <c r="A2381" s="6"/>
      <c r="B2381" s="6"/>
      <c r="C2381" s="6"/>
      <c r="D2381" s="6"/>
      <c r="E2381" s="6"/>
      <c r="F2381" s="6"/>
      <c r="G2381" s="6"/>
      <c r="H2381" s="6"/>
    </row>
    <row r="2382" spans="1:8" ht="12.75">
      <c r="A2382" s="6"/>
      <c r="B2382" s="6"/>
      <c r="C2382" s="6"/>
      <c r="D2382" s="6"/>
      <c r="E2382" s="6"/>
      <c r="F2382" s="6"/>
      <c r="G2382" s="6"/>
      <c r="H2382" s="6"/>
    </row>
    <row r="2383" spans="1:8" ht="12.75">
      <c r="A2383" s="6"/>
      <c r="B2383" s="6"/>
      <c r="C2383" s="6"/>
      <c r="D2383" s="6"/>
      <c r="E2383" s="6"/>
      <c r="F2383" s="6"/>
      <c r="G2383" s="6"/>
      <c r="H2383" s="6"/>
    </row>
    <row r="2384" spans="1:8" ht="12.75">
      <c r="A2384" s="6"/>
      <c r="B2384" s="6"/>
      <c r="C2384" s="6"/>
      <c r="D2384" s="6"/>
      <c r="E2384" s="6"/>
      <c r="F2384" s="6"/>
      <c r="G2384" s="6"/>
      <c r="H2384" s="6"/>
    </row>
    <row r="2385" spans="1:8" ht="12.75">
      <c r="A2385" s="6"/>
      <c r="B2385" s="6"/>
      <c r="C2385" s="6"/>
      <c r="D2385" s="6"/>
      <c r="E2385" s="6"/>
      <c r="F2385" s="6"/>
      <c r="G2385" s="6"/>
      <c r="H2385" s="6"/>
    </row>
    <row r="2386" spans="1:8" ht="12.75">
      <c r="A2386" s="6"/>
      <c r="B2386" s="6"/>
      <c r="C2386" s="6"/>
      <c r="D2386" s="6"/>
      <c r="E2386" s="6"/>
      <c r="F2386" s="6"/>
      <c r="G2386" s="6"/>
      <c r="H2386" s="6"/>
    </row>
    <row r="2387" spans="1:8" ht="12.75">
      <c r="A2387" s="6"/>
      <c r="B2387" s="6"/>
      <c r="C2387" s="6"/>
      <c r="D2387" s="6"/>
      <c r="E2387" s="6"/>
      <c r="F2387" s="6"/>
      <c r="G2387" s="6"/>
      <c r="H2387" s="6"/>
    </row>
    <row r="2388" spans="1:8" ht="12.75">
      <c r="A2388" s="6"/>
      <c r="B2388" s="6"/>
      <c r="C2388" s="6"/>
      <c r="D2388" s="6"/>
      <c r="E2388" s="6"/>
      <c r="F2388" s="6"/>
      <c r="G2388" s="6"/>
      <c r="H2388" s="6"/>
    </row>
    <row r="2389" spans="1:8" ht="12.75">
      <c r="A2389" s="6"/>
      <c r="B2389" s="6"/>
      <c r="C2389" s="6"/>
      <c r="D2389" s="6"/>
      <c r="E2389" s="6"/>
      <c r="F2389" s="6"/>
      <c r="G2389" s="6"/>
      <c r="H2389" s="6"/>
    </row>
    <row r="2390" spans="1:8" ht="12.75">
      <c r="A2390" s="6"/>
      <c r="B2390" s="6"/>
      <c r="C2390" s="6"/>
      <c r="D2390" s="6"/>
      <c r="E2390" s="6"/>
      <c r="F2390" s="6"/>
      <c r="G2390" s="6"/>
      <c r="H2390" s="6"/>
    </row>
    <row r="2391" spans="1:8" ht="12.75">
      <c r="A2391" s="6"/>
      <c r="B2391" s="6"/>
      <c r="C2391" s="6"/>
      <c r="D2391" s="6"/>
      <c r="E2391" s="6"/>
      <c r="F2391" s="6"/>
      <c r="G2391" s="6"/>
      <c r="H2391" s="6"/>
    </row>
    <row r="2392" spans="1:8" ht="12.75">
      <c r="A2392" s="6"/>
      <c r="B2392" s="6"/>
      <c r="C2392" s="6"/>
      <c r="D2392" s="6"/>
      <c r="E2392" s="6"/>
      <c r="F2392" s="6"/>
      <c r="G2392" s="6"/>
      <c r="H2392" s="6"/>
    </row>
    <row r="2393" spans="1:8" ht="12.75">
      <c r="A2393" s="6"/>
      <c r="B2393" s="6"/>
      <c r="C2393" s="6"/>
      <c r="D2393" s="6"/>
      <c r="E2393" s="6"/>
      <c r="F2393" s="6"/>
      <c r="G2393" s="6"/>
      <c r="H2393" s="6"/>
    </row>
    <row r="2394" spans="1:8" ht="12.75">
      <c r="A2394" s="6"/>
      <c r="B2394" s="6"/>
      <c r="C2394" s="6"/>
      <c r="D2394" s="6"/>
      <c r="E2394" s="6"/>
      <c r="F2394" s="6"/>
      <c r="G2394" s="6"/>
      <c r="H2394" s="6"/>
    </row>
    <row r="2395" spans="1:8" ht="12.75">
      <c r="A2395" s="6"/>
      <c r="B2395" s="6"/>
      <c r="C2395" s="6"/>
      <c r="D2395" s="6"/>
      <c r="E2395" s="6"/>
      <c r="F2395" s="6"/>
      <c r="G2395" s="6"/>
      <c r="H2395" s="6"/>
    </row>
    <row r="2396" spans="1:8" ht="12.75">
      <c r="A2396" s="6"/>
      <c r="B2396" s="6"/>
      <c r="C2396" s="6"/>
      <c r="D2396" s="6"/>
      <c r="E2396" s="6"/>
      <c r="F2396" s="6"/>
      <c r="G2396" s="6"/>
      <c r="H2396" s="6"/>
    </row>
    <row r="2397" spans="1:8" ht="12.75">
      <c r="A2397" s="6"/>
      <c r="B2397" s="6"/>
      <c r="C2397" s="6"/>
      <c r="D2397" s="6"/>
      <c r="E2397" s="6"/>
      <c r="F2397" s="6"/>
      <c r="G2397" s="6"/>
      <c r="H2397" s="6"/>
    </row>
    <row r="2398" spans="1:8" ht="12.75">
      <c r="A2398" s="6"/>
      <c r="B2398" s="6"/>
      <c r="C2398" s="6"/>
      <c r="D2398" s="6"/>
      <c r="E2398" s="6"/>
      <c r="F2398" s="6"/>
      <c r="G2398" s="6"/>
      <c r="H2398" s="6"/>
    </row>
    <row r="2399" spans="1:8" ht="12.75">
      <c r="A2399" s="6"/>
      <c r="B2399" s="6"/>
      <c r="C2399" s="6"/>
      <c r="D2399" s="6"/>
      <c r="E2399" s="6"/>
      <c r="F2399" s="6"/>
      <c r="G2399" s="6"/>
      <c r="H2399" s="6"/>
    </row>
    <row r="2400" spans="1:8" ht="12.75">
      <c r="A2400" s="6"/>
      <c r="B2400" s="6"/>
      <c r="C2400" s="6"/>
      <c r="D2400" s="6"/>
      <c r="E2400" s="6"/>
      <c r="F2400" s="6"/>
      <c r="G2400" s="6"/>
      <c r="H2400" s="6"/>
    </row>
    <row r="2401" spans="1:8" ht="12.75">
      <c r="A2401" s="6"/>
      <c r="B2401" s="6"/>
      <c r="C2401" s="6"/>
      <c r="D2401" s="6"/>
      <c r="E2401" s="6"/>
      <c r="F2401" s="6"/>
      <c r="G2401" s="6"/>
      <c r="H2401" s="6"/>
    </row>
    <row r="2402" spans="1:8" ht="12.75">
      <c r="A2402" s="6"/>
      <c r="B2402" s="6"/>
      <c r="C2402" s="6"/>
      <c r="D2402" s="6"/>
      <c r="E2402" s="6"/>
      <c r="F2402" s="6"/>
      <c r="G2402" s="6"/>
      <c r="H2402" s="6"/>
    </row>
    <row r="2403" spans="1:8" ht="12.75">
      <c r="A2403" s="6"/>
      <c r="B2403" s="6"/>
      <c r="C2403" s="6"/>
      <c r="D2403" s="6"/>
      <c r="E2403" s="6"/>
      <c r="F2403" s="6"/>
      <c r="G2403" s="6"/>
      <c r="H2403" s="6"/>
    </row>
    <row r="2404" spans="1:8" ht="12.75">
      <c r="A2404" s="6"/>
      <c r="B2404" s="6"/>
      <c r="C2404" s="6"/>
      <c r="D2404" s="6"/>
      <c r="E2404" s="6"/>
      <c r="F2404" s="6"/>
      <c r="G2404" s="6"/>
      <c r="H2404" s="6"/>
    </row>
    <row r="2405" spans="1:8" ht="12.75">
      <c r="A2405" s="6"/>
      <c r="B2405" s="6"/>
      <c r="C2405" s="6"/>
      <c r="D2405" s="6"/>
      <c r="E2405" s="6"/>
      <c r="F2405" s="6"/>
      <c r="G2405" s="6"/>
      <c r="H2405" s="6"/>
    </row>
    <row r="2406" spans="1:8" ht="12.75">
      <c r="A2406" s="6"/>
      <c r="B2406" s="6"/>
      <c r="C2406" s="6"/>
      <c r="D2406" s="6"/>
      <c r="E2406" s="6"/>
      <c r="F2406" s="6"/>
      <c r="G2406" s="6"/>
      <c r="H2406" s="6"/>
    </row>
    <row r="2407" spans="1:8" ht="12.75">
      <c r="A2407" s="6"/>
      <c r="B2407" s="6"/>
      <c r="C2407" s="6"/>
      <c r="D2407" s="6"/>
      <c r="E2407" s="6"/>
      <c r="F2407" s="6"/>
      <c r="G2407" s="6"/>
      <c r="H2407" s="6"/>
    </row>
    <row r="2408" spans="1:8" ht="12.75">
      <c r="A2408" s="6"/>
      <c r="B2408" s="6"/>
      <c r="C2408" s="6"/>
      <c r="D2408" s="6"/>
      <c r="E2408" s="6"/>
      <c r="F2408" s="6"/>
      <c r="G2408" s="6"/>
      <c r="H2408" s="6"/>
    </row>
    <row r="2409" spans="1:8" ht="12.75">
      <c r="A2409" s="6"/>
      <c r="B2409" s="6"/>
      <c r="C2409" s="6"/>
      <c r="D2409" s="6"/>
      <c r="E2409" s="6"/>
      <c r="F2409" s="6"/>
      <c r="G2409" s="6"/>
      <c r="H2409" s="6"/>
    </row>
    <row r="2410" spans="1:8" ht="12.75">
      <c r="A2410" s="6"/>
      <c r="B2410" s="6"/>
      <c r="C2410" s="6"/>
      <c r="D2410" s="6"/>
      <c r="E2410" s="6"/>
      <c r="F2410" s="6"/>
      <c r="G2410" s="6"/>
      <c r="H2410" s="6"/>
    </row>
    <row r="2411" spans="1:8" ht="12.75">
      <c r="A2411" s="6"/>
      <c r="B2411" s="6"/>
      <c r="C2411" s="6"/>
      <c r="D2411" s="6"/>
      <c r="E2411" s="6"/>
      <c r="F2411" s="6"/>
      <c r="G2411" s="6"/>
      <c r="H2411" s="6"/>
    </row>
    <row r="2412" spans="1:8" ht="12.75">
      <c r="A2412" s="6"/>
      <c r="B2412" s="6"/>
      <c r="C2412" s="6"/>
      <c r="D2412" s="6"/>
      <c r="E2412" s="6"/>
      <c r="F2412" s="6"/>
      <c r="G2412" s="6"/>
      <c r="H2412" s="6"/>
    </row>
    <row r="2413" spans="1:8" ht="12.75">
      <c r="A2413" s="6"/>
      <c r="B2413" s="6"/>
      <c r="C2413" s="6"/>
      <c r="D2413" s="6"/>
      <c r="E2413" s="6"/>
      <c r="F2413" s="6"/>
      <c r="G2413" s="6"/>
      <c r="H2413" s="6"/>
    </row>
    <row r="2414" spans="1:8" ht="12.75">
      <c r="A2414" s="6"/>
      <c r="B2414" s="6"/>
      <c r="C2414" s="6"/>
      <c r="D2414" s="6"/>
      <c r="E2414" s="6"/>
      <c r="F2414" s="6"/>
      <c r="G2414" s="6"/>
      <c r="H2414" s="6"/>
    </row>
    <row r="2415" spans="1:8" ht="12.75">
      <c r="A2415" s="6"/>
      <c r="B2415" s="6"/>
      <c r="C2415" s="6"/>
      <c r="D2415" s="6"/>
      <c r="E2415" s="6"/>
      <c r="F2415" s="6"/>
      <c r="G2415" s="6"/>
      <c r="H2415" s="6"/>
    </row>
    <row r="2416" spans="1:8" ht="12.75">
      <c r="A2416" s="6"/>
      <c r="B2416" s="6"/>
      <c r="C2416" s="6"/>
      <c r="D2416" s="6"/>
      <c r="E2416" s="6"/>
      <c r="F2416" s="6"/>
      <c r="G2416" s="6"/>
      <c r="H2416" s="6"/>
    </row>
    <row r="2417" spans="1:8" ht="12.75">
      <c r="A2417" s="6"/>
      <c r="B2417" s="6"/>
      <c r="C2417" s="6"/>
      <c r="D2417" s="6"/>
      <c r="E2417" s="6"/>
      <c r="F2417" s="6"/>
      <c r="G2417" s="6"/>
      <c r="H2417" s="6"/>
    </row>
    <row r="2418" spans="1:8" ht="12.75">
      <c r="A2418" s="6"/>
      <c r="B2418" s="6"/>
      <c r="C2418" s="6"/>
      <c r="D2418" s="6"/>
      <c r="E2418" s="6"/>
      <c r="F2418" s="6"/>
      <c r="G2418" s="6"/>
      <c r="H2418" s="6"/>
    </row>
    <row r="2419" spans="1:8" ht="12.75">
      <c r="A2419" s="6"/>
      <c r="B2419" s="6"/>
      <c r="C2419" s="6"/>
      <c r="D2419" s="6"/>
      <c r="E2419" s="6"/>
      <c r="F2419" s="6"/>
      <c r="G2419" s="6"/>
      <c r="H2419" s="6"/>
    </row>
    <row r="2420" spans="1:8" ht="12.75">
      <c r="A2420" s="6"/>
      <c r="B2420" s="6"/>
      <c r="C2420" s="6"/>
      <c r="D2420" s="6"/>
      <c r="E2420" s="6"/>
      <c r="F2420" s="6"/>
      <c r="G2420" s="6"/>
      <c r="H2420" s="6"/>
    </row>
    <row r="2421" spans="1:8" ht="12.75">
      <c r="A2421" s="6"/>
      <c r="B2421" s="6"/>
      <c r="C2421" s="6"/>
      <c r="D2421" s="6"/>
      <c r="E2421" s="6"/>
      <c r="F2421" s="6"/>
      <c r="G2421" s="6"/>
      <c r="H2421" s="6"/>
    </row>
    <row r="2422" spans="1:8" ht="12.75">
      <c r="A2422" s="6"/>
      <c r="B2422" s="6"/>
      <c r="C2422" s="6"/>
      <c r="D2422" s="6"/>
      <c r="E2422" s="6"/>
      <c r="F2422" s="6"/>
      <c r="G2422" s="6"/>
      <c r="H2422" s="6"/>
    </row>
    <row r="2423" spans="1:8" ht="12.75">
      <c r="A2423" s="6"/>
      <c r="B2423" s="6"/>
      <c r="C2423" s="6"/>
      <c r="D2423" s="6"/>
      <c r="E2423" s="6"/>
      <c r="F2423" s="6"/>
      <c r="G2423" s="6"/>
      <c r="H2423" s="6"/>
    </row>
    <row r="2424" spans="1:8" ht="12.75">
      <c r="A2424" s="6"/>
      <c r="B2424" s="6"/>
      <c r="C2424" s="6"/>
      <c r="D2424" s="6"/>
      <c r="E2424" s="6"/>
      <c r="F2424" s="6"/>
      <c r="G2424" s="6"/>
      <c r="H2424" s="6"/>
    </row>
    <row r="2425" spans="1:8" ht="12.75">
      <c r="A2425" s="6"/>
      <c r="B2425" s="6"/>
      <c r="C2425" s="6"/>
      <c r="D2425" s="6"/>
      <c r="E2425" s="6"/>
      <c r="F2425" s="6"/>
      <c r="G2425" s="6"/>
      <c r="H2425" s="6"/>
    </row>
    <row r="2426" spans="1:8" ht="12.75">
      <c r="A2426" s="6"/>
      <c r="B2426" s="6"/>
      <c r="C2426" s="6"/>
      <c r="D2426" s="6"/>
      <c r="E2426" s="6"/>
      <c r="F2426" s="6"/>
      <c r="G2426" s="6"/>
      <c r="H2426" s="6"/>
    </row>
    <row r="2427" spans="1:8" ht="12.75">
      <c r="A2427" s="6"/>
      <c r="B2427" s="6"/>
      <c r="C2427" s="6"/>
      <c r="D2427" s="6"/>
      <c r="E2427" s="6"/>
      <c r="F2427" s="6"/>
      <c r="G2427" s="6"/>
      <c r="H2427" s="6"/>
    </row>
    <row r="2428" spans="1:8" ht="12.75">
      <c r="A2428" s="6"/>
      <c r="B2428" s="6"/>
      <c r="C2428" s="6"/>
      <c r="D2428" s="6"/>
      <c r="E2428" s="6"/>
      <c r="F2428" s="6"/>
      <c r="G2428" s="6"/>
      <c r="H2428" s="6"/>
    </row>
    <row r="2429" spans="1:8" ht="12.75">
      <c r="A2429" s="6"/>
      <c r="B2429" s="6"/>
      <c r="C2429" s="6"/>
      <c r="D2429" s="6"/>
      <c r="E2429" s="6"/>
      <c r="F2429" s="6"/>
      <c r="G2429" s="6"/>
      <c r="H2429" s="6"/>
    </row>
    <row r="2430" spans="1:8" ht="12.75">
      <c r="A2430" s="6"/>
      <c r="B2430" s="6"/>
      <c r="C2430" s="6"/>
      <c r="D2430" s="6"/>
      <c r="E2430" s="6"/>
      <c r="F2430" s="6"/>
      <c r="G2430" s="6"/>
      <c r="H2430" s="6"/>
    </row>
    <row r="2431" spans="1:8" ht="12.75">
      <c r="A2431" s="6"/>
      <c r="B2431" s="6"/>
      <c r="C2431" s="6"/>
      <c r="D2431" s="6"/>
      <c r="E2431" s="6"/>
      <c r="F2431" s="6"/>
      <c r="G2431" s="6"/>
      <c r="H2431" s="6"/>
    </row>
    <row r="2432" spans="1:8" ht="12.75">
      <c r="A2432" s="6"/>
      <c r="B2432" s="6"/>
      <c r="C2432" s="6"/>
      <c r="D2432" s="6"/>
      <c r="E2432" s="6"/>
      <c r="F2432" s="6"/>
      <c r="G2432" s="6"/>
      <c r="H2432" s="6"/>
    </row>
    <row r="2433" spans="1:8" ht="12.75">
      <c r="A2433" s="6"/>
      <c r="B2433" s="6"/>
      <c r="C2433" s="6"/>
      <c r="D2433" s="6"/>
      <c r="E2433" s="6"/>
      <c r="F2433" s="6"/>
      <c r="G2433" s="6"/>
      <c r="H2433" s="6"/>
    </row>
    <row r="2434" spans="1:8" ht="12.75">
      <c r="A2434" s="6"/>
      <c r="B2434" s="6"/>
      <c r="C2434" s="6"/>
      <c r="D2434" s="6"/>
      <c r="E2434" s="6"/>
      <c r="F2434" s="6"/>
      <c r="G2434" s="6"/>
      <c r="H2434" s="6"/>
    </row>
    <row r="2435" spans="1:8" ht="12.75">
      <c r="A2435" s="6"/>
      <c r="B2435" s="6"/>
      <c r="C2435" s="6"/>
      <c r="D2435" s="6"/>
      <c r="E2435" s="6"/>
      <c r="F2435" s="6"/>
      <c r="G2435" s="6"/>
      <c r="H2435" s="6"/>
    </row>
    <row r="2436" spans="1:8" ht="12.75">
      <c r="A2436" s="6"/>
      <c r="B2436" s="6"/>
      <c r="C2436" s="6"/>
      <c r="D2436" s="6"/>
      <c r="E2436" s="6"/>
      <c r="F2436" s="6"/>
      <c r="G2436" s="6"/>
      <c r="H2436" s="6"/>
    </row>
    <row r="2437" spans="1:8" ht="12.75">
      <c r="A2437" s="6"/>
      <c r="B2437" s="6"/>
      <c r="C2437" s="6"/>
      <c r="D2437" s="6"/>
      <c r="E2437" s="6"/>
      <c r="F2437" s="6"/>
      <c r="G2437" s="6"/>
      <c r="H2437" s="6"/>
    </row>
    <row r="2438" spans="1:8" ht="12.75">
      <c r="A2438" s="6"/>
      <c r="B2438" s="6"/>
      <c r="C2438" s="6"/>
      <c r="D2438" s="6"/>
      <c r="E2438" s="6"/>
      <c r="F2438" s="6"/>
      <c r="G2438" s="6"/>
      <c r="H2438" s="6"/>
    </row>
    <row r="2439" spans="1:8" ht="12.75">
      <c r="A2439" s="6"/>
      <c r="B2439" s="6"/>
      <c r="C2439" s="6"/>
      <c r="D2439" s="6"/>
      <c r="E2439" s="6"/>
      <c r="F2439" s="6"/>
      <c r="G2439" s="6"/>
      <c r="H2439" s="6"/>
    </row>
    <row r="2440" spans="1:8" ht="12.75">
      <c r="A2440" s="6"/>
      <c r="B2440" s="6"/>
      <c r="C2440" s="6"/>
      <c r="D2440" s="6"/>
      <c r="E2440" s="6"/>
      <c r="F2440" s="6"/>
      <c r="G2440" s="6"/>
      <c r="H2440" s="6"/>
    </row>
    <row r="2441" spans="1:8" ht="12.75">
      <c r="A2441" s="6"/>
      <c r="B2441" s="6"/>
      <c r="C2441" s="6"/>
      <c r="D2441" s="6"/>
      <c r="E2441" s="6"/>
      <c r="F2441" s="6"/>
      <c r="G2441" s="6"/>
      <c r="H2441" s="6"/>
    </row>
    <row r="2442" spans="1:8" ht="12.75">
      <c r="A2442" s="6"/>
      <c r="B2442" s="6"/>
      <c r="C2442" s="6"/>
      <c r="D2442" s="6"/>
      <c r="E2442" s="6"/>
      <c r="F2442" s="6"/>
      <c r="G2442" s="6"/>
      <c r="H2442" s="6"/>
    </row>
    <row r="2443" spans="1:8" ht="12.75">
      <c r="A2443" s="6"/>
      <c r="B2443" s="6"/>
      <c r="C2443" s="6"/>
      <c r="D2443" s="6"/>
      <c r="E2443" s="6"/>
      <c r="F2443" s="6"/>
      <c r="G2443" s="6"/>
      <c r="H2443" s="6"/>
    </row>
    <row r="2444" spans="1:8" ht="12.75">
      <c r="A2444" s="6"/>
      <c r="B2444" s="6"/>
      <c r="C2444" s="6"/>
      <c r="D2444" s="6"/>
      <c r="E2444" s="6"/>
      <c r="F2444" s="6"/>
      <c r="G2444" s="6"/>
      <c r="H2444" s="6"/>
    </row>
    <row r="2445" spans="1:8" ht="12.75">
      <c r="A2445" s="6"/>
      <c r="B2445" s="6"/>
      <c r="C2445" s="6"/>
      <c r="D2445" s="6"/>
      <c r="E2445" s="6"/>
      <c r="F2445" s="6"/>
      <c r="G2445" s="6"/>
      <c r="H2445" s="6"/>
    </row>
    <row r="2446" spans="1:8" ht="12.75">
      <c r="A2446" s="6"/>
      <c r="B2446" s="6"/>
      <c r="C2446" s="6"/>
      <c r="D2446" s="6"/>
      <c r="E2446" s="6"/>
      <c r="F2446" s="6"/>
      <c r="G2446" s="6"/>
      <c r="H2446" s="6"/>
    </row>
    <row r="2447" spans="1:8" ht="12.75">
      <c r="A2447" s="6"/>
      <c r="B2447" s="6"/>
      <c r="C2447" s="6"/>
      <c r="D2447" s="6"/>
      <c r="E2447" s="6"/>
      <c r="F2447" s="6"/>
      <c r="G2447" s="6"/>
      <c r="H2447" s="6"/>
    </row>
    <row r="2448" spans="1:8" ht="12.75">
      <c r="A2448" s="6"/>
      <c r="B2448" s="6"/>
      <c r="C2448" s="6"/>
      <c r="D2448" s="6"/>
      <c r="E2448" s="6"/>
      <c r="F2448" s="6"/>
      <c r="G2448" s="6"/>
      <c r="H2448" s="6"/>
    </row>
    <row r="2449" spans="1:8" ht="12.75">
      <c r="A2449" s="6"/>
      <c r="B2449" s="6"/>
      <c r="C2449" s="6"/>
      <c r="D2449" s="6"/>
      <c r="E2449" s="6"/>
      <c r="F2449" s="6"/>
      <c r="G2449" s="6"/>
      <c r="H2449" s="6"/>
    </row>
    <row r="2450" spans="1:8" ht="12.75">
      <c r="A2450" s="6"/>
      <c r="B2450" s="6"/>
      <c r="C2450" s="6"/>
      <c r="D2450" s="6"/>
      <c r="E2450" s="6"/>
      <c r="F2450" s="6"/>
      <c r="G2450" s="6"/>
      <c r="H2450" s="6"/>
    </row>
    <row r="2451" spans="1:8" ht="12.75">
      <c r="A2451" s="6"/>
      <c r="B2451" s="6"/>
      <c r="C2451" s="6"/>
      <c r="D2451" s="6"/>
      <c r="E2451" s="6"/>
      <c r="F2451" s="6"/>
      <c r="G2451" s="6"/>
      <c r="H2451" s="6"/>
    </row>
    <row r="2452" spans="1:8" ht="12.75">
      <c r="A2452" s="6"/>
      <c r="B2452" s="6"/>
      <c r="C2452" s="6"/>
      <c r="D2452" s="6"/>
      <c r="E2452" s="6"/>
      <c r="F2452" s="6"/>
      <c r="G2452" s="6"/>
      <c r="H2452" s="6"/>
    </row>
    <row r="2453" spans="1:8" ht="12.75">
      <c r="A2453" s="6"/>
      <c r="B2453" s="6"/>
      <c r="C2453" s="6"/>
      <c r="D2453" s="6"/>
      <c r="E2453" s="6"/>
      <c r="F2453" s="6"/>
      <c r="G2453" s="6"/>
      <c r="H2453" s="6"/>
    </row>
    <row r="2454" spans="1:8" ht="12.75">
      <c r="A2454" s="6"/>
      <c r="B2454" s="6"/>
      <c r="C2454" s="6"/>
      <c r="D2454" s="6"/>
      <c r="E2454" s="6"/>
      <c r="F2454" s="6"/>
      <c r="G2454" s="6"/>
      <c r="H2454" s="6"/>
    </row>
    <row r="2455" spans="1:8" ht="12.75">
      <c r="A2455" s="6"/>
      <c r="B2455" s="6"/>
      <c r="C2455" s="6"/>
      <c r="D2455" s="6"/>
      <c r="E2455" s="6"/>
      <c r="F2455" s="6"/>
      <c r="G2455" s="6"/>
      <c r="H2455" s="6"/>
    </row>
    <row r="2456" spans="1:8" ht="12.75">
      <c r="A2456" s="6"/>
      <c r="B2456" s="6"/>
      <c r="C2456" s="6"/>
      <c r="D2456" s="6"/>
      <c r="E2456" s="6"/>
      <c r="F2456" s="6"/>
      <c r="G2456" s="6"/>
      <c r="H2456" s="6"/>
    </row>
    <row r="2457" spans="1:8" ht="12.75">
      <c r="A2457" s="6"/>
      <c r="B2457" s="6"/>
      <c r="C2457" s="6"/>
      <c r="D2457" s="6"/>
      <c r="E2457" s="6"/>
      <c r="F2457" s="6"/>
      <c r="G2457" s="6"/>
      <c r="H2457" s="6"/>
    </row>
    <row r="2458" spans="1:8" ht="12.75">
      <c r="A2458" s="6"/>
      <c r="B2458" s="6"/>
      <c r="C2458" s="6"/>
      <c r="D2458" s="6"/>
      <c r="E2458" s="6"/>
      <c r="F2458" s="6"/>
      <c r="G2458" s="6"/>
      <c r="H2458" s="6"/>
    </row>
    <row r="2459" spans="1:8" ht="12.75">
      <c r="A2459" s="6"/>
      <c r="B2459" s="6"/>
      <c r="C2459" s="6"/>
      <c r="D2459" s="6"/>
      <c r="E2459" s="6"/>
      <c r="F2459" s="6"/>
      <c r="G2459" s="6"/>
      <c r="H2459" s="6"/>
    </row>
    <row r="2460" spans="1:8" ht="12.75">
      <c r="A2460" s="6"/>
      <c r="B2460" s="6"/>
      <c r="C2460" s="6"/>
      <c r="D2460" s="6"/>
      <c r="E2460" s="6"/>
      <c r="F2460" s="6"/>
      <c r="G2460" s="6"/>
      <c r="H2460" s="6"/>
    </row>
    <row r="2461" spans="1:8" ht="12.75">
      <c r="A2461" s="6"/>
      <c r="B2461" s="6"/>
      <c r="C2461" s="6"/>
      <c r="D2461" s="6"/>
      <c r="E2461" s="6"/>
      <c r="F2461" s="6"/>
      <c r="G2461" s="6"/>
      <c r="H2461" s="6"/>
    </row>
    <row r="2462" spans="1:8" ht="12.75">
      <c r="A2462" s="6"/>
      <c r="B2462" s="6"/>
      <c r="C2462" s="6"/>
      <c r="D2462" s="6"/>
      <c r="E2462" s="6"/>
      <c r="F2462" s="6"/>
      <c r="G2462" s="6"/>
      <c r="H2462" s="6"/>
    </row>
    <row r="2463" spans="1:8" ht="12.75">
      <c r="A2463" s="6"/>
      <c r="B2463" s="6"/>
      <c r="C2463" s="6"/>
      <c r="D2463" s="6"/>
      <c r="E2463" s="6"/>
      <c r="F2463" s="6"/>
      <c r="G2463" s="6"/>
      <c r="H2463" s="6"/>
    </row>
    <row r="2464" spans="1:8" ht="12.75">
      <c r="A2464" s="6"/>
      <c r="B2464" s="6"/>
      <c r="C2464" s="6"/>
      <c r="D2464" s="6"/>
      <c r="E2464" s="6"/>
      <c r="F2464" s="6"/>
      <c r="G2464" s="6"/>
      <c r="H2464" s="6"/>
    </row>
    <row r="2465" spans="1:8" ht="12.75">
      <c r="A2465" s="6"/>
      <c r="B2465" s="6"/>
      <c r="C2465" s="6"/>
      <c r="D2465" s="6"/>
      <c r="E2465" s="6"/>
      <c r="F2465" s="6"/>
      <c r="G2465" s="6"/>
      <c r="H2465" s="6"/>
    </row>
    <row r="2466" spans="1:8" ht="12.75">
      <c r="A2466" s="6"/>
      <c r="B2466" s="6"/>
      <c r="C2466" s="6"/>
      <c r="D2466" s="6"/>
      <c r="E2466" s="6"/>
      <c r="F2466" s="6"/>
      <c r="G2466" s="6"/>
      <c r="H2466" s="6"/>
    </row>
    <row r="2467" spans="1:8" ht="12.75">
      <c r="A2467" s="6"/>
      <c r="B2467" s="6"/>
      <c r="C2467" s="6"/>
      <c r="D2467" s="6"/>
      <c r="E2467" s="6"/>
      <c r="F2467" s="6"/>
      <c r="G2467" s="6"/>
      <c r="H2467" s="6"/>
    </row>
    <row r="2468" spans="1:8" ht="12.75">
      <c r="A2468" s="6"/>
      <c r="B2468" s="6"/>
      <c r="C2468" s="6"/>
      <c r="D2468" s="6"/>
      <c r="E2468" s="6"/>
      <c r="F2468" s="6"/>
      <c r="G2468" s="6"/>
      <c r="H2468" s="6"/>
    </row>
    <row r="2469" spans="1:8" ht="12.75">
      <c r="A2469" s="6"/>
      <c r="B2469" s="6"/>
      <c r="C2469" s="6"/>
      <c r="D2469" s="6"/>
      <c r="E2469" s="6"/>
      <c r="F2469" s="6"/>
      <c r="G2469" s="6"/>
      <c r="H2469" s="6"/>
    </row>
    <row r="2470" spans="1:8" ht="12.75">
      <c r="A2470" s="6"/>
      <c r="B2470" s="6"/>
      <c r="C2470" s="6"/>
      <c r="D2470" s="6"/>
      <c r="E2470" s="6"/>
      <c r="F2470" s="6"/>
      <c r="G2470" s="6"/>
      <c r="H2470" s="6"/>
    </row>
    <row r="2471" spans="1:8" ht="12.75">
      <c r="A2471" s="6"/>
      <c r="B2471" s="6"/>
      <c r="C2471" s="6"/>
      <c r="D2471" s="6"/>
      <c r="E2471" s="6"/>
      <c r="F2471" s="6"/>
      <c r="G2471" s="6"/>
      <c r="H2471" s="6"/>
    </row>
    <row r="2472" spans="1:8" ht="12.75">
      <c r="A2472" s="6"/>
      <c r="B2472" s="6"/>
      <c r="C2472" s="6"/>
      <c r="D2472" s="6"/>
      <c r="E2472" s="6"/>
      <c r="F2472" s="6"/>
      <c r="G2472" s="6"/>
      <c r="H2472" s="6"/>
    </row>
    <row r="2473" spans="1:8" ht="12.75">
      <c r="A2473" s="6"/>
      <c r="B2473" s="6"/>
      <c r="C2473" s="6"/>
      <c r="D2473" s="6"/>
      <c r="E2473" s="6"/>
      <c r="F2473" s="6"/>
      <c r="G2473" s="6"/>
      <c r="H2473" s="6"/>
    </row>
    <row r="2474" spans="1:8" ht="12.75">
      <c r="A2474" s="6"/>
      <c r="B2474" s="6"/>
      <c r="C2474" s="6"/>
      <c r="D2474" s="6"/>
      <c r="E2474" s="6"/>
      <c r="F2474" s="6"/>
      <c r="G2474" s="6"/>
      <c r="H2474" s="6"/>
    </row>
    <row r="2475" spans="1:8" ht="12.75">
      <c r="A2475" s="6"/>
      <c r="B2475" s="6"/>
      <c r="C2475" s="6"/>
      <c r="D2475" s="6"/>
      <c r="E2475" s="6"/>
      <c r="F2475" s="6"/>
      <c r="G2475" s="6"/>
      <c r="H2475" s="6"/>
    </row>
    <row r="2476" spans="1:8" ht="12.75">
      <c r="A2476" s="6"/>
      <c r="B2476" s="6"/>
      <c r="C2476" s="6"/>
      <c r="D2476" s="6"/>
      <c r="E2476" s="6"/>
      <c r="F2476" s="6"/>
      <c r="G2476" s="6"/>
      <c r="H2476" s="6"/>
    </row>
    <row r="2477" spans="1:8" ht="12.75">
      <c r="A2477" s="6"/>
      <c r="B2477" s="6"/>
      <c r="C2477" s="6"/>
      <c r="D2477" s="6"/>
      <c r="E2477" s="6"/>
      <c r="F2477" s="6"/>
      <c r="G2477" s="6"/>
      <c r="H2477" s="6"/>
    </row>
    <row r="2478" spans="1:8" ht="12.75">
      <c r="A2478" s="6"/>
      <c r="B2478" s="6"/>
      <c r="C2478" s="6"/>
      <c r="D2478" s="6"/>
      <c r="E2478" s="6"/>
      <c r="F2478" s="6"/>
      <c r="G2478" s="6"/>
      <c r="H2478" s="6"/>
    </row>
    <row r="2479" spans="1:8" ht="12.75">
      <c r="A2479" s="6"/>
      <c r="B2479" s="6"/>
      <c r="C2479" s="6"/>
      <c r="D2479" s="6"/>
      <c r="E2479" s="6"/>
      <c r="F2479" s="6"/>
      <c r="G2479" s="6"/>
      <c r="H2479" s="6"/>
    </row>
    <row r="2480" spans="1:8" ht="12.75">
      <c r="A2480" s="6"/>
      <c r="B2480" s="6"/>
      <c r="C2480" s="6"/>
      <c r="D2480" s="6"/>
      <c r="E2480" s="6"/>
      <c r="F2480" s="6"/>
      <c r="G2480" s="6"/>
      <c r="H2480" s="6"/>
    </row>
    <row r="2481" spans="1:8" ht="12.75">
      <c r="A2481" s="6"/>
      <c r="B2481" s="6"/>
      <c r="C2481" s="6"/>
      <c r="D2481" s="6"/>
      <c r="E2481" s="6"/>
      <c r="F2481" s="6"/>
      <c r="G2481" s="6"/>
      <c r="H2481" s="6"/>
    </row>
    <row r="2482" spans="1:8" ht="12.75">
      <c r="A2482" s="6"/>
      <c r="B2482" s="6"/>
      <c r="C2482" s="6"/>
      <c r="D2482" s="6"/>
      <c r="E2482" s="6"/>
      <c r="F2482" s="6"/>
      <c r="G2482" s="6"/>
      <c r="H2482" s="6"/>
    </row>
    <row r="2483" spans="1:8" ht="12.75">
      <c r="A2483" s="6"/>
      <c r="B2483" s="6"/>
      <c r="C2483" s="6"/>
      <c r="D2483" s="6"/>
      <c r="E2483" s="6"/>
      <c r="F2483" s="6"/>
      <c r="G2483" s="6"/>
      <c r="H2483" s="6"/>
    </row>
    <row r="2484" spans="1:8" ht="12.75">
      <c r="A2484" s="6"/>
      <c r="B2484" s="6"/>
      <c r="C2484" s="6"/>
      <c r="D2484" s="6"/>
      <c r="E2484" s="6"/>
      <c r="F2484" s="6"/>
      <c r="G2484" s="6"/>
      <c r="H2484" s="6"/>
    </row>
    <row r="2485" spans="1:8" ht="12.75">
      <c r="A2485" s="6"/>
      <c r="B2485" s="6"/>
      <c r="C2485" s="6"/>
      <c r="D2485" s="6"/>
      <c r="E2485" s="6"/>
      <c r="F2485" s="6"/>
      <c r="G2485" s="6"/>
      <c r="H2485" s="6"/>
    </row>
    <row r="2486" spans="1:8" ht="12.75">
      <c r="A2486" s="6"/>
      <c r="B2486" s="6"/>
      <c r="C2486" s="6"/>
      <c r="D2486" s="6"/>
      <c r="E2486" s="6"/>
      <c r="F2486" s="6"/>
      <c r="G2486" s="6"/>
      <c r="H2486" s="6"/>
    </row>
    <row r="2487" spans="1:8" ht="12.75">
      <c r="A2487" s="6"/>
      <c r="B2487" s="6"/>
      <c r="C2487" s="6"/>
      <c r="D2487" s="6"/>
      <c r="E2487" s="6"/>
      <c r="F2487" s="6"/>
      <c r="G2487" s="6"/>
      <c r="H2487" s="6"/>
    </row>
    <row r="2488" spans="1:8" ht="12.75">
      <c r="A2488" s="6"/>
      <c r="B2488" s="6"/>
      <c r="C2488" s="6"/>
      <c r="D2488" s="6"/>
      <c r="E2488" s="6"/>
      <c r="F2488" s="6"/>
      <c r="G2488" s="6"/>
      <c r="H2488" s="6"/>
    </row>
    <row r="2489" spans="1:8" ht="12.75">
      <c r="A2489" s="6"/>
      <c r="B2489" s="6"/>
      <c r="C2489" s="6"/>
      <c r="D2489" s="6"/>
      <c r="E2489" s="6"/>
      <c r="F2489" s="6"/>
      <c r="G2489" s="6"/>
      <c r="H2489" s="6"/>
    </row>
    <row r="2490" spans="1:8" ht="12.75">
      <c r="A2490" s="6"/>
      <c r="B2490" s="6"/>
      <c r="C2490" s="6"/>
      <c r="D2490" s="6"/>
      <c r="E2490" s="6"/>
      <c r="F2490" s="6"/>
      <c r="G2490" s="6"/>
      <c r="H2490" s="6"/>
    </row>
    <row r="2491" spans="1:8" ht="12.75">
      <c r="A2491" s="6"/>
      <c r="B2491" s="6"/>
      <c r="C2491" s="6"/>
      <c r="D2491" s="6"/>
      <c r="E2491" s="6"/>
      <c r="F2491" s="6"/>
      <c r="G2491" s="6"/>
      <c r="H2491" s="6"/>
    </row>
    <row r="2492" spans="1:8" ht="12.75">
      <c r="A2492" s="6"/>
      <c r="B2492" s="6"/>
      <c r="C2492" s="6"/>
      <c r="D2492" s="6"/>
      <c r="E2492" s="6"/>
      <c r="F2492" s="6"/>
      <c r="G2492" s="6"/>
      <c r="H2492" s="6"/>
    </row>
    <row r="2493" spans="1:8" ht="12.75">
      <c r="A2493" s="6"/>
      <c r="B2493" s="6"/>
      <c r="C2493" s="6"/>
      <c r="D2493" s="6"/>
      <c r="E2493" s="6"/>
      <c r="F2493" s="6"/>
      <c r="G2493" s="6"/>
      <c r="H2493" s="6"/>
    </row>
    <row r="2494" spans="1:8" ht="12.75">
      <c r="A2494" s="6"/>
      <c r="B2494" s="6"/>
      <c r="C2494" s="6"/>
      <c r="D2494" s="6"/>
      <c r="E2494" s="6"/>
      <c r="F2494" s="6"/>
      <c r="G2494" s="6"/>
      <c r="H2494" s="6"/>
    </row>
    <row r="2495" spans="1:8" ht="12.75">
      <c r="A2495" s="6"/>
      <c r="B2495" s="6"/>
      <c r="C2495" s="6"/>
      <c r="D2495" s="6"/>
      <c r="E2495" s="6"/>
      <c r="F2495" s="6"/>
      <c r="G2495" s="6"/>
      <c r="H2495" s="6"/>
    </row>
    <row r="2496" spans="1:8" ht="12.75">
      <c r="A2496" s="6"/>
      <c r="B2496" s="6"/>
      <c r="C2496" s="6"/>
      <c r="D2496" s="6"/>
      <c r="E2496" s="6"/>
      <c r="F2496" s="6"/>
      <c r="G2496" s="6"/>
      <c r="H2496" s="6"/>
    </row>
    <row r="2497" spans="1:8" ht="12.75">
      <c r="A2497" s="6"/>
      <c r="B2497" s="6"/>
      <c r="C2497" s="6"/>
      <c r="D2497" s="6"/>
      <c r="E2497" s="6"/>
      <c r="F2497" s="6"/>
      <c r="G2497" s="6"/>
      <c r="H2497" s="6"/>
    </row>
    <row r="2498" spans="1:8" ht="12.75">
      <c r="A2498" s="6"/>
      <c r="B2498" s="6"/>
      <c r="C2498" s="6"/>
      <c r="D2498" s="6"/>
      <c r="E2498" s="6"/>
      <c r="F2498" s="6"/>
      <c r="G2498" s="6"/>
      <c r="H2498" s="6"/>
    </row>
    <row r="2499" spans="1:8" ht="12.75">
      <c r="A2499" s="6"/>
      <c r="B2499" s="6"/>
      <c r="C2499" s="6"/>
      <c r="D2499" s="6"/>
      <c r="E2499" s="6"/>
      <c r="F2499" s="6"/>
      <c r="G2499" s="6"/>
      <c r="H2499" s="6"/>
    </row>
    <row r="2500" spans="1:8" ht="12.75">
      <c r="A2500" s="6"/>
      <c r="B2500" s="6"/>
      <c r="C2500" s="6"/>
      <c r="D2500" s="6"/>
      <c r="E2500" s="6"/>
      <c r="F2500" s="6"/>
      <c r="G2500" s="6"/>
      <c r="H2500" s="6"/>
    </row>
    <row r="2501" spans="1:8" ht="12.75">
      <c r="A2501" s="6"/>
      <c r="B2501" s="6"/>
      <c r="C2501" s="6"/>
      <c r="D2501" s="6"/>
      <c r="E2501" s="6"/>
      <c r="F2501" s="6"/>
      <c r="G2501" s="6"/>
      <c r="H2501" s="6"/>
    </row>
    <row r="2502" spans="1:8" ht="12.75">
      <c r="A2502" s="6"/>
      <c r="B2502" s="6"/>
      <c r="C2502" s="6"/>
      <c r="D2502" s="6"/>
      <c r="E2502" s="6"/>
      <c r="F2502" s="6"/>
      <c r="G2502" s="6"/>
      <c r="H2502" s="6"/>
    </row>
    <row r="2503" spans="1:8" ht="12.75">
      <c r="A2503" s="6"/>
      <c r="B2503" s="6"/>
      <c r="C2503" s="6"/>
      <c r="D2503" s="6"/>
      <c r="E2503" s="6"/>
      <c r="F2503" s="6"/>
      <c r="G2503" s="6"/>
      <c r="H2503" s="6"/>
    </row>
    <row r="2504" spans="1:8" ht="12.75">
      <c r="A2504" s="6"/>
      <c r="B2504" s="6"/>
      <c r="C2504" s="6"/>
      <c r="D2504" s="6"/>
      <c r="E2504" s="6"/>
      <c r="F2504" s="6"/>
      <c r="G2504" s="6"/>
      <c r="H2504" s="6"/>
    </row>
    <row r="2505" spans="1:8" ht="12.75">
      <c r="A2505" s="6"/>
      <c r="B2505" s="6"/>
      <c r="C2505" s="6"/>
      <c r="D2505" s="6"/>
      <c r="E2505" s="6"/>
      <c r="F2505" s="6"/>
      <c r="G2505" s="6"/>
      <c r="H2505" s="6"/>
    </row>
    <row r="2506" spans="1:8" ht="12.75">
      <c r="A2506" s="6"/>
      <c r="B2506" s="6"/>
      <c r="C2506" s="6"/>
      <c r="D2506" s="6"/>
      <c r="E2506" s="6"/>
      <c r="F2506" s="6"/>
      <c r="G2506" s="6"/>
      <c r="H2506" s="6"/>
    </row>
    <row r="2507" spans="1:8" ht="12.75">
      <c r="A2507" s="6"/>
      <c r="B2507" s="6"/>
      <c r="C2507" s="6"/>
      <c r="D2507" s="6"/>
      <c r="E2507" s="6"/>
      <c r="F2507" s="6"/>
      <c r="G2507" s="6"/>
      <c r="H2507" s="6"/>
    </row>
    <row r="2508" spans="1:8" ht="12.75">
      <c r="A2508" s="6"/>
      <c r="B2508" s="6"/>
      <c r="C2508" s="6"/>
      <c r="D2508" s="6"/>
      <c r="E2508" s="6"/>
      <c r="F2508" s="6"/>
      <c r="G2508" s="6"/>
      <c r="H2508" s="6"/>
    </row>
    <row r="2509" spans="1:8" ht="12.75">
      <c r="A2509" s="6"/>
      <c r="B2509" s="6"/>
      <c r="C2509" s="6"/>
      <c r="D2509" s="6"/>
      <c r="E2509" s="6"/>
      <c r="F2509" s="6"/>
      <c r="G2509" s="6"/>
      <c r="H2509" s="6"/>
    </row>
    <row r="2510" spans="1:8" ht="12.75">
      <c r="A2510" s="6"/>
      <c r="B2510" s="6"/>
      <c r="C2510" s="6"/>
      <c r="D2510" s="6"/>
      <c r="E2510" s="6"/>
      <c r="F2510" s="6"/>
      <c r="G2510" s="6"/>
      <c r="H2510" s="6"/>
    </row>
    <row r="2511" spans="1:8" ht="12.75">
      <c r="A2511" s="6"/>
      <c r="B2511" s="6"/>
      <c r="C2511" s="6"/>
      <c r="D2511" s="6"/>
      <c r="E2511" s="6"/>
      <c r="F2511" s="6"/>
      <c r="G2511" s="6"/>
      <c r="H2511" s="6"/>
    </row>
    <row r="2512" spans="1:8" ht="12.75">
      <c r="A2512" s="6"/>
      <c r="B2512" s="6"/>
      <c r="C2512" s="6"/>
      <c r="D2512" s="6"/>
      <c r="E2512" s="6"/>
      <c r="F2512" s="6"/>
      <c r="G2512" s="6"/>
      <c r="H2512" s="6"/>
    </row>
    <row r="2513" spans="1:8" ht="12.75">
      <c r="A2513" s="6"/>
      <c r="B2513" s="6"/>
      <c r="C2513" s="6"/>
      <c r="D2513" s="6"/>
      <c r="E2513" s="6"/>
      <c r="F2513" s="6"/>
      <c r="G2513" s="6"/>
      <c r="H2513" s="6"/>
    </row>
    <row r="2514" spans="1:8" ht="12.75">
      <c r="A2514" s="6"/>
      <c r="B2514" s="6"/>
      <c r="C2514" s="6"/>
      <c r="D2514" s="6"/>
      <c r="E2514" s="6"/>
      <c r="F2514" s="6"/>
      <c r="G2514" s="6"/>
      <c r="H2514" s="6"/>
    </row>
    <row r="2515" spans="1:8" ht="12.75">
      <c r="A2515" s="6"/>
      <c r="B2515" s="6"/>
      <c r="C2515" s="6"/>
      <c r="D2515" s="6"/>
      <c r="E2515" s="6"/>
      <c r="F2515" s="6"/>
      <c r="G2515" s="6"/>
      <c r="H2515" s="6"/>
    </row>
    <row r="2516" spans="1:8" ht="12.75">
      <c r="A2516" s="6"/>
      <c r="B2516" s="6"/>
      <c r="C2516" s="6"/>
      <c r="D2516" s="6"/>
      <c r="E2516" s="6"/>
      <c r="F2516" s="6"/>
      <c r="G2516" s="6"/>
      <c r="H2516" s="6"/>
    </row>
    <row r="2517" spans="1:8" ht="12.75">
      <c r="A2517" s="6"/>
      <c r="B2517" s="6"/>
      <c r="C2517" s="6"/>
      <c r="D2517" s="6"/>
      <c r="E2517" s="6"/>
      <c r="F2517" s="6"/>
      <c r="G2517" s="6"/>
      <c r="H2517" s="6"/>
    </row>
    <row r="2518" spans="1:8" ht="12.75">
      <c r="A2518" s="6"/>
      <c r="B2518" s="6"/>
      <c r="C2518" s="6"/>
      <c r="D2518" s="6"/>
      <c r="E2518" s="6"/>
      <c r="F2518" s="6"/>
      <c r="G2518" s="6"/>
      <c r="H2518" s="6"/>
    </row>
    <row r="2519" spans="1:8" ht="12.75">
      <c r="A2519" s="6"/>
      <c r="B2519" s="6"/>
      <c r="C2519" s="6"/>
      <c r="D2519" s="6"/>
      <c r="E2519" s="6"/>
      <c r="F2519" s="6"/>
      <c r="G2519" s="6"/>
      <c r="H2519" s="6"/>
    </row>
    <row r="2520" spans="1:8" ht="12.75">
      <c r="A2520" s="6"/>
      <c r="B2520" s="6"/>
      <c r="C2520" s="6"/>
      <c r="D2520" s="6"/>
      <c r="E2520" s="6"/>
      <c r="F2520" s="6"/>
      <c r="G2520" s="6"/>
      <c r="H2520" s="6"/>
    </row>
    <row r="2521" spans="1:8" ht="12.75">
      <c r="A2521" s="6"/>
      <c r="B2521" s="6"/>
      <c r="C2521" s="6"/>
      <c r="D2521" s="6"/>
      <c r="E2521" s="6"/>
      <c r="F2521" s="6"/>
      <c r="G2521" s="6"/>
      <c r="H2521" s="6"/>
    </row>
    <row r="2522" spans="1:8" ht="12.75">
      <c r="A2522" s="6"/>
      <c r="B2522" s="6"/>
      <c r="C2522" s="6"/>
      <c r="D2522" s="6"/>
      <c r="E2522" s="6"/>
      <c r="F2522" s="6"/>
      <c r="G2522" s="6"/>
      <c r="H2522" s="6"/>
    </row>
    <row r="2523" spans="1:8" ht="12.75">
      <c r="A2523" s="6"/>
      <c r="B2523" s="6"/>
      <c r="C2523" s="6"/>
      <c r="D2523" s="6"/>
      <c r="E2523" s="6"/>
      <c r="F2523" s="6"/>
      <c r="G2523" s="6"/>
      <c r="H2523" s="6"/>
    </row>
    <row r="2524" spans="1:8" ht="12.75">
      <c r="A2524" s="6"/>
      <c r="B2524" s="6"/>
      <c r="C2524" s="6"/>
      <c r="D2524" s="6"/>
      <c r="E2524" s="6"/>
      <c r="F2524" s="6"/>
      <c r="G2524" s="6"/>
      <c r="H2524" s="6"/>
    </row>
    <row r="2525" spans="1:8" ht="12.75">
      <c r="A2525" s="6"/>
      <c r="B2525" s="6"/>
      <c r="C2525" s="6"/>
      <c r="D2525" s="6"/>
      <c r="E2525" s="6"/>
      <c r="F2525" s="6"/>
      <c r="G2525" s="6"/>
      <c r="H2525" s="6"/>
    </row>
    <row r="2526" spans="1:8" ht="12.75">
      <c r="A2526" s="6"/>
      <c r="B2526" s="6"/>
      <c r="C2526" s="6"/>
      <c r="D2526" s="6"/>
      <c r="E2526" s="6"/>
      <c r="F2526" s="6"/>
      <c r="G2526" s="6"/>
      <c r="H2526" s="6"/>
    </row>
    <row r="2527" spans="1:8" ht="12.75">
      <c r="A2527" s="6"/>
      <c r="B2527" s="6"/>
      <c r="C2527" s="6"/>
      <c r="D2527" s="6"/>
      <c r="E2527" s="6"/>
      <c r="F2527" s="6"/>
      <c r="G2527" s="6"/>
      <c r="H2527" s="6"/>
    </row>
    <row r="2528" spans="1:8" ht="12.75">
      <c r="A2528" s="6"/>
      <c r="B2528" s="6"/>
      <c r="C2528" s="6"/>
      <c r="D2528" s="6"/>
      <c r="E2528" s="6"/>
      <c r="F2528" s="6"/>
      <c r="G2528" s="6"/>
      <c r="H2528" s="6"/>
    </row>
    <row r="2529" spans="1:8" ht="12.75">
      <c r="A2529" s="6"/>
      <c r="B2529" s="6"/>
      <c r="C2529" s="6"/>
      <c r="D2529" s="6"/>
      <c r="E2529" s="6"/>
      <c r="F2529" s="6"/>
      <c r="G2529" s="6"/>
      <c r="H2529" s="6"/>
    </row>
    <row r="2530" spans="1:8" ht="12.75">
      <c r="A2530" s="6"/>
      <c r="B2530" s="6"/>
      <c r="C2530" s="6"/>
      <c r="D2530" s="6"/>
      <c r="E2530" s="6"/>
      <c r="F2530" s="6"/>
      <c r="G2530" s="6"/>
      <c r="H2530" s="6"/>
    </row>
    <row r="2531" spans="1:8" ht="12.75">
      <c r="A2531" s="6"/>
      <c r="B2531" s="6"/>
      <c r="C2531" s="6"/>
      <c r="D2531" s="6"/>
      <c r="E2531" s="6"/>
      <c r="F2531" s="6"/>
      <c r="G2531" s="6"/>
      <c r="H2531" s="6"/>
    </row>
    <row r="2532" spans="1:8" ht="12.75">
      <c r="A2532" s="6"/>
      <c r="B2532" s="6"/>
      <c r="C2532" s="6"/>
      <c r="D2532" s="6"/>
      <c r="E2532" s="6"/>
      <c r="F2532" s="6"/>
      <c r="G2532" s="6"/>
      <c r="H2532" s="6"/>
    </row>
    <row r="2533" spans="1:8" ht="12.75">
      <c r="A2533" s="6"/>
      <c r="B2533" s="6"/>
      <c r="C2533" s="6"/>
      <c r="D2533" s="6"/>
      <c r="E2533" s="6"/>
      <c r="F2533" s="6"/>
      <c r="G2533" s="6"/>
      <c r="H2533" s="6"/>
    </row>
    <row r="2534" spans="1:8" ht="12.75">
      <c r="A2534" s="6"/>
      <c r="B2534" s="6"/>
      <c r="C2534" s="6"/>
      <c r="D2534" s="6"/>
      <c r="E2534" s="6"/>
      <c r="F2534" s="6"/>
      <c r="G2534" s="6"/>
      <c r="H2534" s="6"/>
    </row>
    <row r="2535" spans="1:8" ht="12.75">
      <c r="A2535" s="6"/>
      <c r="B2535" s="6"/>
      <c r="C2535" s="6"/>
      <c r="D2535" s="6"/>
      <c r="E2535" s="6"/>
      <c r="F2535" s="6"/>
      <c r="G2535" s="6"/>
      <c r="H2535" s="6"/>
    </row>
    <row r="2536" spans="1:8" ht="12.75">
      <c r="A2536" s="6"/>
      <c r="B2536" s="6"/>
      <c r="C2536" s="6"/>
      <c r="D2536" s="6"/>
      <c r="E2536" s="6"/>
      <c r="F2536" s="6"/>
      <c r="G2536" s="6"/>
      <c r="H2536" s="6"/>
    </row>
    <row r="2537" spans="1:8" ht="12.75">
      <c r="A2537" s="6"/>
      <c r="B2537" s="6"/>
      <c r="C2537" s="6"/>
      <c r="D2537" s="6"/>
      <c r="E2537" s="6"/>
      <c r="F2537" s="6"/>
      <c r="G2537" s="6"/>
      <c r="H2537" s="6"/>
    </row>
    <row r="2538" spans="1:8" ht="12.75">
      <c r="A2538" s="6"/>
      <c r="B2538" s="6"/>
      <c r="C2538" s="6"/>
      <c r="D2538" s="6"/>
      <c r="E2538" s="6"/>
      <c r="F2538" s="6"/>
      <c r="G2538" s="6"/>
      <c r="H2538" s="6"/>
    </row>
    <row r="2539" spans="1:8" ht="12.75">
      <c r="A2539" s="6"/>
      <c r="B2539" s="6"/>
      <c r="C2539" s="6"/>
      <c r="D2539" s="6"/>
      <c r="E2539" s="6"/>
      <c r="F2539" s="6"/>
      <c r="G2539" s="6"/>
      <c r="H2539" s="6"/>
    </row>
    <row r="2540" spans="1:8" ht="12.75">
      <c r="A2540" s="6"/>
      <c r="B2540" s="6"/>
      <c r="C2540" s="6"/>
      <c r="D2540" s="6"/>
      <c r="E2540" s="6"/>
      <c r="F2540" s="6"/>
      <c r="G2540" s="6"/>
      <c r="H2540" s="6"/>
    </row>
    <row r="2541" spans="1:8" ht="12.75">
      <c r="A2541" s="6"/>
      <c r="B2541" s="6"/>
      <c r="C2541" s="6"/>
      <c r="D2541" s="6"/>
      <c r="E2541" s="6"/>
      <c r="F2541" s="6"/>
      <c r="G2541" s="6"/>
      <c r="H2541" s="6"/>
    </row>
    <row r="2542" spans="1:8" ht="12.75">
      <c r="A2542" s="6"/>
      <c r="B2542" s="6"/>
      <c r="C2542" s="6"/>
      <c r="D2542" s="6"/>
      <c r="E2542" s="6"/>
      <c r="F2542" s="6"/>
      <c r="G2542" s="6"/>
      <c r="H2542" s="6"/>
    </row>
    <row r="2543" spans="1:8" ht="12.75">
      <c r="A2543" s="6"/>
      <c r="B2543" s="6"/>
      <c r="C2543" s="6"/>
      <c r="D2543" s="6"/>
      <c r="E2543" s="6"/>
      <c r="F2543" s="6"/>
      <c r="G2543" s="6"/>
      <c r="H2543" s="6"/>
    </row>
    <row r="2544" spans="1:8" ht="12.75">
      <c r="A2544" s="6"/>
      <c r="B2544" s="6"/>
      <c r="C2544" s="6"/>
      <c r="D2544" s="6"/>
      <c r="E2544" s="6"/>
      <c r="F2544" s="6"/>
      <c r="G2544" s="6"/>
      <c r="H2544" s="6"/>
    </row>
    <row r="2545" spans="1:8" ht="12.75">
      <c r="A2545" s="6"/>
      <c r="B2545" s="6"/>
      <c r="C2545" s="6"/>
      <c r="D2545" s="6"/>
      <c r="E2545" s="6"/>
      <c r="F2545" s="6"/>
      <c r="G2545" s="6"/>
      <c r="H2545" s="6"/>
    </row>
    <row r="2546" spans="1:8" ht="12.75">
      <c r="A2546" s="6"/>
      <c r="B2546" s="6"/>
      <c r="C2546" s="6"/>
      <c r="D2546" s="6"/>
      <c r="E2546" s="6"/>
      <c r="F2546" s="6"/>
      <c r="G2546" s="6"/>
      <c r="H2546" s="6"/>
    </row>
    <row r="2547" spans="1:8" ht="12.75">
      <c r="A2547" s="6"/>
      <c r="B2547" s="6"/>
      <c r="C2547" s="6"/>
      <c r="D2547" s="6"/>
      <c r="E2547" s="6"/>
      <c r="F2547" s="6"/>
      <c r="G2547" s="6"/>
      <c r="H2547" s="6"/>
    </row>
    <row r="2548" spans="1:8" ht="12.75">
      <c r="A2548" s="6"/>
      <c r="B2548" s="6"/>
      <c r="C2548" s="6"/>
      <c r="D2548" s="6"/>
      <c r="E2548" s="6"/>
      <c r="F2548" s="6"/>
      <c r="G2548" s="6"/>
      <c r="H2548" s="6"/>
    </row>
    <row r="2549" spans="1:8" ht="12.75">
      <c r="A2549" s="6"/>
      <c r="B2549" s="6"/>
      <c r="C2549" s="6"/>
      <c r="D2549" s="6"/>
      <c r="E2549" s="6"/>
      <c r="F2549" s="6"/>
      <c r="G2549" s="6"/>
      <c r="H2549" s="6"/>
    </row>
    <row r="2550" spans="1:8" ht="12.75">
      <c r="A2550" s="6"/>
      <c r="B2550" s="6"/>
      <c r="C2550" s="6"/>
      <c r="D2550" s="6"/>
      <c r="E2550" s="6"/>
      <c r="F2550" s="6"/>
      <c r="G2550" s="6"/>
      <c r="H2550" s="6"/>
    </row>
    <row r="2551" spans="1:8" ht="12.75">
      <c r="A2551" s="6"/>
      <c r="B2551" s="6"/>
      <c r="C2551" s="6"/>
      <c r="D2551" s="6"/>
      <c r="E2551" s="6"/>
      <c r="F2551" s="6"/>
      <c r="G2551" s="6"/>
      <c r="H2551" s="6"/>
    </row>
    <row r="2552" spans="1:8" ht="12.75">
      <c r="A2552" s="6"/>
      <c r="B2552" s="6"/>
      <c r="C2552" s="6"/>
      <c r="D2552" s="6"/>
      <c r="E2552" s="6"/>
      <c r="F2552" s="6"/>
      <c r="G2552" s="6"/>
      <c r="H2552" s="6"/>
    </row>
    <row r="2553" spans="1:8" ht="12.75">
      <c r="A2553" s="6"/>
      <c r="B2553" s="6"/>
      <c r="C2553" s="6"/>
      <c r="D2553" s="6"/>
      <c r="E2553" s="6"/>
      <c r="F2553" s="6"/>
      <c r="G2553" s="6"/>
      <c r="H2553" s="6"/>
    </row>
    <row r="2554" spans="1:8" ht="12.75">
      <c r="A2554" s="6"/>
      <c r="B2554" s="6"/>
      <c r="C2554" s="6"/>
      <c r="D2554" s="6"/>
      <c r="E2554" s="6"/>
      <c r="F2554" s="6"/>
      <c r="G2554" s="6"/>
      <c r="H2554" s="6"/>
    </row>
    <row r="2555" spans="1:8" ht="12.75">
      <c r="A2555" s="6"/>
      <c r="B2555" s="6"/>
      <c r="C2555" s="6"/>
      <c r="D2555" s="6"/>
      <c r="E2555" s="6"/>
      <c r="F2555" s="6"/>
      <c r="G2555" s="6"/>
      <c r="H2555" s="6"/>
    </row>
    <row r="2556" spans="1:8" ht="12.75">
      <c r="A2556" s="6"/>
      <c r="B2556" s="6"/>
      <c r="C2556" s="6"/>
      <c r="D2556" s="6"/>
      <c r="E2556" s="6"/>
      <c r="F2556" s="6"/>
      <c r="G2556" s="6"/>
      <c r="H2556" s="6"/>
    </row>
    <row r="2557" spans="1:8" ht="12.75">
      <c r="A2557" s="6"/>
      <c r="B2557" s="6"/>
      <c r="C2557" s="6"/>
      <c r="D2557" s="6"/>
      <c r="E2557" s="6"/>
      <c r="F2557" s="6"/>
      <c r="G2557" s="6"/>
      <c r="H2557" s="6"/>
    </row>
    <row r="2558" spans="1:8" ht="12.75">
      <c r="A2558" s="6"/>
      <c r="B2558" s="6"/>
      <c r="C2558" s="6"/>
      <c r="D2558" s="6"/>
      <c r="E2558" s="6"/>
      <c r="F2558" s="6"/>
      <c r="G2558" s="6"/>
      <c r="H2558" s="6"/>
    </row>
    <row r="2559" spans="1:8" ht="12.75">
      <c r="A2559" s="6"/>
      <c r="B2559" s="6"/>
      <c r="C2559" s="6"/>
      <c r="D2559" s="6"/>
      <c r="E2559" s="6"/>
      <c r="F2559" s="6"/>
      <c r="G2559" s="6"/>
      <c r="H2559" s="6"/>
    </row>
    <row r="2560" spans="1:8" ht="12.75">
      <c r="A2560" s="6"/>
      <c r="B2560" s="6"/>
      <c r="C2560" s="6"/>
      <c r="D2560" s="6"/>
      <c r="E2560" s="6"/>
      <c r="F2560" s="6"/>
      <c r="G2560" s="6"/>
      <c r="H2560" s="6"/>
    </row>
    <row r="2561" spans="1:8" ht="12.75">
      <c r="A2561" s="6"/>
      <c r="B2561" s="6"/>
      <c r="C2561" s="6"/>
      <c r="D2561" s="6"/>
      <c r="E2561" s="6"/>
      <c r="F2561" s="6"/>
      <c r="G2561" s="6"/>
      <c r="H2561" s="6"/>
    </row>
    <row r="2562" spans="1:8" ht="12.75">
      <c r="A2562" s="6"/>
      <c r="B2562" s="6"/>
      <c r="C2562" s="6"/>
      <c r="D2562" s="6"/>
      <c r="E2562" s="6"/>
      <c r="F2562" s="6"/>
      <c r="G2562" s="6"/>
      <c r="H2562" s="6"/>
    </row>
    <row r="2563" spans="1:8" ht="12.75">
      <c r="A2563" s="6"/>
      <c r="B2563" s="6"/>
      <c r="C2563" s="6"/>
      <c r="D2563" s="6"/>
      <c r="E2563" s="6"/>
      <c r="F2563" s="6"/>
      <c r="G2563" s="6"/>
      <c r="H2563" s="6"/>
    </row>
    <row r="2564" spans="1:8" ht="12.75">
      <c r="A2564" s="6"/>
      <c r="B2564" s="6"/>
      <c r="C2564" s="6"/>
      <c r="D2564" s="6"/>
      <c r="E2564" s="6"/>
      <c r="F2564" s="6"/>
      <c r="G2564" s="6"/>
      <c r="H2564" s="6"/>
    </row>
    <row r="2565" spans="1:8" ht="12.75">
      <c r="A2565" s="6"/>
      <c r="B2565" s="6"/>
      <c r="C2565" s="6"/>
      <c r="D2565" s="6"/>
      <c r="E2565" s="6"/>
      <c r="F2565" s="6"/>
      <c r="G2565" s="6"/>
      <c r="H2565" s="6"/>
    </row>
    <row r="2566" spans="1:8" ht="12.75">
      <c r="A2566" s="6"/>
      <c r="B2566" s="6"/>
      <c r="C2566" s="6"/>
      <c r="D2566" s="6"/>
      <c r="E2566" s="6"/>
      <c r="F2566" s="6"/>
      <c r="G2566" s="6"/>
      <c r="H2566" s="6"/>
    </row>
    <row r="2567" spans="1:8" ht="12.75">
      <c r="A2567" s="6"/>
      <c r="B2567" s="6"/>
      <c r="C2567" s="6"/>
      <c r="D2567" s="6"/>
      <c r="E2567" s="6"/>
      <c r="F2567" s="6"/>
      <c r="G2567" s="6"/>
      <c r="H2567" s="6"/>
    </row>
    <row r="2568" spans="1:8" ht="12.75">
      <c r="A2568" s="6"/>
      <c r="B2568" s="6"/>
      <c r="C2568" s="6"/>
      <c r="D2568" s="6"/>
      <c r="E2568" s="6"/>
      <c r="F2568" s="6"/>
      <c r="G2568" s="6"/>
      <c r="H2568" s="6"/>
    </row>
    <row r="2569" spans="1:8" ht="12.75">
      <c r="A2569" s="6"/>
      <c r="B2569" s="6"/>
      <c r="C2569" s="6"/>
      <c r="D2569" s="6"/>
      <c r="E2569" s="6"/>
      <c r="F2569" s="6"/>
      <c r="G2569" s="6"/>
      <c r="H2569" s="6"/>
    </row>
    <row r="2570" spans="1:8" ht="12.75">
      <c r="A2570" s="6"/>
      <c r="B2570" s="6"/>
      <c r="C2570" s="6"/>
      <c r="D2570" s="6"/>
      <c r="E2570" s="6"/>
      <c r="F2570" s="6"/>
      <c r="G2570" s="6"/>
      <c r="H2570" s="6"/>
    </row>
    <row r="2571" spans="1:8" ht="12.75">
      <c r="A2571" s="6"/>
      <c r="B2571" s="6"/>
      <c r="C2571" s="6"/>
      <c r="D2571" s="6"/>
      <c r="E2571" s="6"/>
      <c r="F2571" s="6"/>
      <c r="G2571" s="6"/>
      <c r="H2571" s="6"/>
    </row>
    <row r="2572" spans="1:8" ht="12.75">
      <c r="A2572" s="6"/>
      <c r="B2572" s="6"/>
      <c r="C2572" s="6"/>
      <c r="D2572" s="6"/>
      <c r="E2572" s="6"/>
      <c r="F2572" s="6"/>
      <c r="G2572" s="6"/>
      <c r="H2572" s="6"/>
    </row>
    <row r="2573" spans="1:8" ht="12.75">
      <c r="A2573" s="6"/>
      <c r="B2573" s="6"/>
      <c r="C2573" s="6"/>
      <c r="D2573" s="6"/>
      <c r="E2573" s="6"/>
      <c r="F2573" s="6"/>
      <c r="G2573" s="6"/>
      <c r="H2573" s="6"/>
    </row>
    <row r="2574" spans="1:8" ht="12.75">
      <c r="A2574" s="6"/>
      <c r="B2574" s="6"/>
      <c r="C2574" s="6"/>
      <c r="D2574" s="6"/>
      <c r="E2574" s="6"/>
      <c r="F2574" s="6"/>
      <c r="G2574" s="6"/>
      <c r="H2574" s="6"/>
    </row>
    <row r="2575" spans="1:8" ht="12.75">
      <c r="A2575" s="6"/>
      <c r="B2575" s="6"/>
      <c r="C2575" s="6"/>
      <c r="D2575" s="6"/>
      <c r="E2575" s="6"/>
      <c r="F2575" s="6"/>
      <c r="G2575" s="6"/>
      <c r="H2575" s="6"/>
    </row>
    <row r="2576" spans="1:8" ht="12.75">
      <c r="A2576" s="6"/>
      <c r="B2576" s="6"/>
      <c r="C2576" s="6"/>
      <c r="D2576" s="6"/>
      <c r="E2576" s="6"/>
      <c r="F2576" s="6"/>
      <c r="G2576" s="6"/>
      <c r="H2576" s="6"/>
    </row>
    <row r="2577" spans="1:8" ht="12.75">
      <c r="A2577" s="6"/>
      <c r="B2577" s="6"/>
      <c r="C2577" s="6"/>
      <c r="D2577" s="6"/>
      <c r="E2577" s="6"/>
      <c r="F2577" s="6"/>
      <c r="G2577" s="6"/>
      <c r="H2577" s="6"/>
    </row>
    <row r="2578" spans="1:8" ht="12.75">
      <c r="A2578" s="6"/>
      <c r="B2578" s="6"/>
      <c r="C2578" s="6"/>
      <c r="D2578" s="6"/>
      <c r="E2578" s="6"/>
      <c r="F2578" s="6"/>
      <c r="G2578" s="6"/>
      <c r="H2578" s="6"/>
    </row>
    <row r="2579" spans="1:8" ht="12.75">
      <c r="A2579" s="6"/>
      <c r="B2579" s="6"/>
      <c r="C2579" s="6"/>
      <c r="D2579" s="6"/>
      <c r="E2579" s="6"/>
      <c r="F2579" s="6"/>
      <c r="G2579" s="6"/>
      <c r="H2579" s="6"/>
    </row>
    <row r="2580" spans="1:8" ht="12.75">
      <c r="A2580" s="6"/>
      <c r="B2580" s="6"/>
      <c r="C2580" s="6"/>
      <c r="D2580" s="6"/>
      <c r="E2580" s="6"/>
      <c r="F2580" s="6"/>
      <c r="G2580" s="6"/>
      <c r="H2580" s="6"/>
    </row>
    <row r="2581" spans="1:8" ht="12.75">
      <c r="A2581" s="6"/>
      <c r="B2581" s="6"/>
      <c r="C2581" s="6"/>
      <c r="D2581" s="6"/>
      <c r="E2581" s="6"/>
      <c r="F2581" s="6"/>
      <c r="G2581" s="6"/>
      <c r="H2581" s="6"/>
    </row>
    <row r="2582" spans="1:8" ht="12.75">
      <c r="A2582" s="6"/>
      <c r="B2582" s="6"/>
      <c r="C2582" s="6"/>
      <c r="D2582" s="6"/>
      <c r="E2582" s="6"/>
      <c r="F2582" s="6"/>
      <c r="G2582" s="6"/>
      <c r="H2582" s="6"/>
    </row>
    <row r="2583" spans="1:8" ht="12.75">
      <c r="A2583" s="6"/>
      <c r="B2583" s="6"/>
      <c r="C2583" s="6"/>
      <c r="D2583" s="6"/>
      <c r="E2583" s="6"/>
      <c r="F2583" s="6"/>
      <c r="G2583" s="6"/>
      <c r="H2583" s="6"/>
    </row>
    <row r="2584" spans="1:8" ht="12.75">
      <c r="A2584" s="6"/>
      <c r="B2584" s="6"/>
      <c r="C2584" s="6"/>
      <c r="D2584" s="6"/>
      <c r="E2584" s="6"/>
      <c r="F2584" s="6"/>
      <c r="G2584" s="6"/>
      <c r="H2584" s="6"/>
    </row>
    <row r="2585" spans="1:8" ht="12.75">
      <c r="A2585" s="6"/>
      <c r="B2585" s="6"/>
      <c r="C2585" s="6"/>
      <c r="D2585" s="6"/>
      <c r="E2585" s="6"/>
      <c r="F2585" s="6"/>
      <c r="G2585" s="6"/>
      <c r="H2585" s="6"/>
    </row>
    <row r="2586" spans="1:8" ht="12.75">
      <c r="A2586" s="6"/>
      <c r="B2586" s="6"/>
      <c r="C2586" s="6"/>
      <c r="D2586" s="6"/>
      <c r="E2586" s="6"/>
      <c r="F2586" s="6"/>
      <c r="G2586" s="6"/>
      <c r="H2586" s="6"/>
    </row>
    <row r="2587" spans="1:8" ht="12.75">
      <c r="A2587" s="6"/>
      <c r="B2587" s="6"/>
      <c r="C2587" s="6"/>
      <c r="D2587" s="6"/>
      <c r="E2587" s="6"/>
      <c r="F2587" s="6"/>
      <c r="G2587" s="6"/>
      <c r="H2587" s="6"/>
    </row>
    <row r="2588" spans="1:8" ht="12.75">
      <c r="A2588" s="6"/>
      <c r="B2588" s="6"/>
      <c r="C2588" s="6"/>
      <c r="D2588" s="6"/>
      <c r="E2588" s="6"/>
      <c r="F2588" s="6"/>
      <c r="G2588" s="6"/>
      <c r="H2588" s="6"/>
    </row>
    <row r="2589" spans="1:8" ht="12.75">
      <c r="A2589" s="6"/>
      <c r="B2589" s="6"/>
      <c r="C2589" s="6"/>
      <c r="D2589" s="6"/>
      <c r="E2589" s="6"/>
      <c r="F2589" s="6"/>
      <c r="G2589" s="6"/>
      <c r="H2589" s="6"/>
    </row>
    <row r="2590" spans="1:8" ht="12.75">
      <c r="A2590" s="6"/>
      <c r="B2590" s="6"/>
      <c r="C2590" s="6"/>
      <c r="D2590" s="6"/>
      <c r="E2590" s="6"/>
      <c r="F2590" s="6"/>
      <c r="G2590" s="6"/>
      <c r="H2590" s="6"/>
    </row>
    <row r="2591" spans="1:8" ht="12.75">
      <c r="A2591" s="6"/>
      <c r="B2591" s="6"/>
      <c r="C2591" s="6"/>
      <c r="D2591" s="6"/>
      <c r="E2591" s="6"/>
      <c r="F2591" s="6"/>
      <c r="G2591" s="6"/>
      <c r="H2591" s="6"/>
    </row>
    <row r="2592" spans="1:8" ht="12.75">
      <c r="A2592" s="6"/>
      <c r="B2592" s="6"/>
      <c r="C2592" s="6"/>
      <c r="D2592" s="6"/>
      <c r="E2592" s="6"/>
      <c r="F2592" s="6"/>
      <c r="G2592" s="6"/>
      <c r="H2592" s="6"/>
    </row>
    <row r="2593" spans="1:8" ht="12.75">
      <c r="A2593" s="6"/>
      <c r="B2593" s="6"/>
      <c r="C2593" s="6"/>
      <c r="D2593" s="6"/>
      <c r="E2593" s="6"/>
      <c r="F2593" s="6"/>
      <c r="G2593" s="6"/>
      <c r="H2593" s="6"/>
    </row>
    <row r="2594" spans="1:8" ht="12.75">
      <c r="A2594" s="6"/>
      <c r="B2594" s="6"/>
      <c r="C2594" s="6"/>
      <c r="D2594" s="6"/>
      <c r="E2594" s="6"/>
      <c r="F2594" s="6"/>
      <c r="G2594" s="6"/>
      <c r="H2594" s="6"/>
    </row>
    <row r="2595" spans="1:8" ht="12.75">
      <c r="A2595" s="6"/>
      <c r="B2595" s="6"/>
      <c r="C2595" s="6"/>
      <c r="D2595" s="6"/>
      <c r="E2595" s="6"/>
      <c r="F2595" s="6"/>
      <c r="G2595" s="6"/>
      <c r="H2595" s="6"/>
    </row>
    <row r="2596" spans="1:8" ht="12.75">
      <c r="A2596" s="6"/>
      <c r="B2596" s="6"/>
      <c r="C2596" s="6"/>
      <c r="D2596" s="6"/>
      <c r="E2596" s="6"/>
      <c r="F2596" s="6"/>
      <c r="G2596" s="6"/>
      <c r="H2596" s="6"/>
    </row>
    <row r="2597" spans="1:8" ht="12.75">
      <c r="A2597" s="6"/>
      <c r="B2597" s="6"/>
      <c r="C2597" s="6"/>
      <c r="D2597" s="6"/>
      <c r="E2597" s="6"/>
      <c r="F2597" s="6"/>
      <c r="G2597" s="6"/>
      <c r="H2597" s="6"/>
    </row>
    <row r="2598" spans="1:8" ht="12.75">
      <c r="A2598" s="6"/>
      <c r="B2598" s="6"/>
      <c r="C2598" s="6"/>
      <c r="D2598" s="6"/>
      <c r="E2598" s="6"/>
      <c r="F2598" s="6"/>
      <c r="G2598" s="6"/>
      <c r="H2598" s="6"/>
    </row>
    <row r="2599" spans="1:8" ht="12.75">
      <c r="A2599" s="6"/>
      <c r="B2599" s="6"/>
      <c r="C2599" s="6"/>
      <c r="D2599" s="6"/>
      <c r="E2599" s="6"/>
      <c r="F2599" s="6"/>
      <c r="G2599" s="6"/>
      <c r="H2599" s="6"/>
    </row>
    <row r="2600" spans="1:8" ht="12.75">
      <c r="A2600" s="6"/>
      <c r="B2600" s="6"/>
      <c r="C2600" s="6"/>
      <c r="D2600" s="6"/>
      <c r="E2600" s="6"/>
      <c r="F2600" s="6"/>
      <c r="G2600" s="6"/>
      <c r="H2600" s="6"/>
    </row>
    <row r="2601" spans="1:8" ht="12.75">
      <c r="A2601" s="6"/>
      <c r="B2601" s="6"/>
      <c r="C2601" s="6"/>
      <c r="D2601" s="6"/>
      <c r="E2601" s="6"/>
      <c r="F2601" s="6"/>
      <c r="G2601" s="6"/>
      <c r="H2601" s="6"/>
    </row>
    <row r="2602" spans="1:8" ht="12.75">
      <c r="A2602" s="6"/>
      <c r="B2602" s="6"/>
      <c r="C2602" s="6"/>
      <c r="D2602" s="6"/>
      <c r="E2602" s="6"/>
      <c r="F2602" s="6"/>
      <c r="G2602" s="6"/>
      <c r="H2602" s="6"/>
    </row>
    <row r="2603" spans="1:8" ht="12.75">
      <c r="A2603" s="6"/>
      <c r="B2603" s="6"/>
      <c r="C2603" s="6"/>
      <c r="D2603" s="6"/>
      <c r="E2603" s="6"/>
      <c r="F2603" s="6"/>
      <c r="G2603" s="6"/>
      <c r="H2603" s="6"/>
    </row>
    <row r="2604" spans="1:8" ht="12.75">
      <c r="A2604" s="6"/>
      <c r="B2604" s="6"/>
      <c r="C2604" s="6"/>
      <c r="D2604" s="6"/>
      <c r="E2604" s="6"/>
      <c r="F2604" s="6"/>
      <c r="G2604" s="6"/>
      <c r="H2604" s="6"/>
    </row>
    <row r="2605" spans="1:8" ht="12.75">
      <c r="A2605" s="6"/>
      <c r="B2605" s="6"/>
      <c r="C2605" s="6"/>
      <c r="D2605" s="6"/>
      <c r="E2605" s="6"/>
      <c r="F2605" s="6"/>
      <c r="G2605" s="6"/>
      <c r="H2605" s="6"/>
    </row>
    <row r="2606" spans="1:8" ht="12.75">
      <c r="A2606" s="6"/>
      <c r="B2606" s="6"/>
      <c r="C2606" s="6"/>
      <c r="D2606" s="6"/>
      <c r="E2606" s="6"/>
      <c r="F2606" s="6"/>
      <c r="G2606" s="6"/>
      <c r="H2606" s="6"/>
    </row>
    <row r="2607" spans="1:8" ht="12.75">
      <c r="A2607" s="6"/>
      <c r="B2607" s="6"/>
      <c r="C2607" s="6"/>
      <c r="D2607" s="6"/>
      <c r="E2607" s="6"/>
      <c r="F2607" s="6"/>
      <c r="G2607" s="6"/>
      <c r="H2607" s="6"/>
    </row>
    <row r="2608" spans="1:8" ht="12.75">
      <c r="A2608" s="6"/>
      <c r="B2608" s="6"/>
      <c r="C2608" s="6"/>
      <c r="D2608" s="6"/>
      <c r="E2608" s="6"/>
      <c r="F2608" s="6"/>
      <c r="G2608" s="6"/>
      <c r="H2608" s="6"/>
    </row>
    <row r="2609" spans="1:8" ht="12.75">
      <c r="A2609" s="6"/>
      <c r="B2609" s="6"/>
      <c r="C2609" s="6"/>
      <c r="D2609" s="6"/>
      <c r="E2609" s="6"/>
      <c r="F2609" s="6"/>
      <c r="G2609" s="6"/>
      <c r="H2609" s="6"/>
    </row>
    <row r="2610" spans="1:8" ht="12.75">
      <c r="A2610" s="6"/>
      <c r="B2610" s="6"/>
      <c r="C2610" s="6"/>
      <c r="D2610" s="6"/>
      <c r="E2610" s="6"/>
      <c r="F2610" s="6"/>
      <c r="G2610" s="6"/>
      <c r="H2610" s="6"/>
    </row>
    <row r="2611" spans="1:8" ht="12.75">
      <c r="A2611" s="6"/>
      <c r="B2611" s="6"/>
      <c r="C2611" s="6"/>
      <c r="D2611" s="6"/>
      <c r="E2611" s="6"/>
      <c r="F2611" s="6"/>
      <c r="G2611" s="6"/>
      <c r="H2611" s="6"/>
    </row>
    <row r="2612" spans="1:8" ht="12.75">
      <c r="A2612" s="6"/>
      <c r="B2612" s="6"/>
      <c r="C2612" s="6"/>
      <c r="D2612" s="6"/>
      <c r="E2612" s="6"/>
      <c r="F2612" s="6"/>
      <c r="G2612" s="6"/>
      <c r="H2612" s="6"/>
    </row>
    <row r="2613" spans="1:8" ht="12.75">
      <c r="A2613" s="6"/>
      <c r="B2613" s="6"/>
      <c r="C2613" s="6"/>
      <c r="D2613" s="6"/>
      <c r="E2613" s="6"/>
      <c r="F2613" s="6"/>
      <c r="G2613" s="6"/>
      <c r="H2613" s="6"/>
    </row>
    <row r="2614" spans="1:8" ht="12.75">
      <c r="A2614" s="6"/>
      <c r="B2614" s="6"/>
      <c r="C2614" s="6"/>
      <c r="D2614" s="6"/>
      <c r="E2614" s="6"/>
      <c r="F2614" s="6"/>
      <c r="G2614" s="6"/>
      <c r="H2614" s="6"/>
    </row>
    <row r="2615" spans="1:8" ht="12.75">
      <c r="A2615" s="6"/>
      <c r="B2615" s="6"/>
      <c r="C2615" s="6"/>
      <c r="D2615" s="6"/>
      <c r="E2615" s="6"/>
      <c r="F2615" s="6"/>
      <c r="G2615" s="6"/>
      <c r="H2615" s="6"/>
    </row>
    <row r="2616" spans="1:8" ht="12.75">
      <c r="A2616" s="6"/>
      <c r="B2616" s="6"/>
      <c r="C2616" s="6"/>
      <c r="D2616" s="6"/>
      <c r="E2616" s="6"/>
      <c r="F2616" s="6"/>
      <c r="G2616" s="6"/>
      <c r="H2616" s="6"/>
    </row>
    <row r="2617" spans="1:8" ht="12.75">
      <c r="A2617" s="6"/>
      <c r="B2617" s="6"/>
      <c r="C2617" s="6"/>
      <c r="D2617" s="6"/>
      <c r="E2617" s="6"/>
      <c r="F2617" s="6"/>
      <c r="G2617" s="6"/>
      <c r="H2617" s="6"/>
    </row>
    <row r="2618" spans="1:8" ht="12.75">
      <c r="A2618" s="6"/>
      <c r="B2618" s="6"/>
      <c r="C2618" s="6"/>
      <c r="D2618" s="6"/>
      <c r="E2618" s="6"/>
      <c r="F2618" s="6"/>
      <c r="G2618" s="6"/>
      <c r="H2618" s="6"/>
    </row>
    <row r="2619" spans="1:8" ht="12.75">
      <c r="A2619" s="6"/>
      <c r="B2619" s="6"/>
      <c r="C2619" s="6"/>
      <c r="D2619" s="6"/>
      <c r="E2619" s="6"/>
      <c r="F2619" s="6"/>
      <c r="G2619" s="6"/>
      <c r="H2619" s="6"/>
    </row>
    <row r="2620" spans="1:8" ht="12.75">
      <c r="A2620" s="6"/>
      <c r="B2620" s="6"/>
      <c r="C2620" s="6"/>
      <c r="D2620" s="6"/>
      <c r="E2620" s="6"/>
      <c r="F2620" s="6"/>
      <c r="G2620" s="6"/>
      <c r="H2620" s="6"/>
    </row>
    <row r="2621" spans="1:8" ht="12.75">
      <c r="A2621" s="6"/>
      <c r="B2621" s="6"/>
      <c r="C2621" s="6"/>
      <c r="D2621" s="6"/>
      <c r="E2621" s="6"/>
      <c r="F2621" s="6"/>
      <c r="G2621" s="6"/>
      <c r="H2621" s="6"/>
    </row>
    <row r="2622" spans="1:8" ht="12.75">
      <c r="A2622" s="6"/>
      <c r="B2622" s="6"/>
      <c r="C2622" s="6"/>
      <c r="D2622" s="6"/>
      <c r="E2622" s="6"/>
      <c r="F2622" s="6"/>
      <c r="G2622" s="6"/>
      <c r="H2622" s="6"/>
    </row>
    <row r="2623" spans="1:8" ht="12.75">
      <c r="A2623" s="6"/>
      <c r="B2623" s="6"/>
      <c r="C2623" s="6"/>
      <c r="D2623" s="6"/>
      <c r="E2623" s="6"/>
      <c r="F2623" s="6"/>
      <c r="G2623" s="6"/>
      <c r="H2623" s="6"/>
    </row>
    <row r="2624" spans="1:8" ht="12.75">
      <c r="A2624" s="6"/>
      <c r="B2624" s="6"/>
      <c r="C2624" s="6"/>
      <c r="D2624" s="6"/>
      <c r="E2624" s="6"/>
      <c r="F2624" s="6"/>
      <c r="G2624" s="6"/>
      <c r="H2624" s="6"/>
    </row>
    <row r="2625" spans="1:8" ht="12.75">
      <c r="A2625" s="6"/>
      <c r="B2625" s="6"/>
      <c r="C2625" s="6"/>
      <c r="D2625" s="6"/>
      <c r="E2625" s="6"/>
      <c r="F2625" s="6"/>
      <c r="G2625" s="6"/>
      <c r="H2625" s="6"/>
    </row>
    <row r="2626" spans="1:8" ht="12.75">
      <c r="A2626" s="6"/>
      <c r="B2626" s="6"/>
      <c r="C2626" s="6"/>
      <c r="D2626" s="6"/>
      <c r="E2626" s="6"/>
      <c r="F2626" s="6"/>
      <c r="G2626" s="6"/>
      <c r="H2626" s="6"/>
    </row>
    <row r="2627" spans="1:8" ht="12.75">
      <c r="A2627" s="6"/>
      <c r="B2627" s="6"/>
      <c r="C2627" s="6"/>
      <c r="D2627" s="6"/>
      <c r="E2627" s="6"/>
      <c r="F2627" s="6"/>
      <c r="G2627" s="6"/>
      <c r="H2627" s="6"/>
    </row>
    <row r="2628" spans="1:8" ht="12.75">
      <c r="A2628" s="6"/>
      <c r="B2628" s="6"/>
      <c r="C2628" s="6"/>
      <c r="D2628" s="6"/>
      <c r="E2628" s="6"/>
      <c r="F2628" s="6"/>
      <c r="G2628" s="6"/>
      <c r="H2628" s="6"/>
    </row>
    <row r="2629" spans="1:8" ht="12.75">
      <c r="A2629" s="6"/>
      <c r="B2629" s="6"/>
      <c r="C2629" s="6"/>
      <c r="D2629" s="6"/>
      <c r="E2629" s="6"/>
      <c r="F2629" s="6"/>
      <c r="G2629" s="6"/>
      <c r="H2629" s="6"/>
    </row>
    <row r="2630" spans="1:8" ht="12.75">
      <c r="A2630" s="6"/>
      <c r="B2630" s="6"/>
      <c r="C2630" s="6"/>
      <c r="D2630" s="6"/>
      <c r="E2630" s="6"/>
      <c r="F2630" s="6"/>
      <c r="G2630" s="6"/>
      <c r="H2630" s="6"/>
    </row>
    <row r="2631" spans="1:8" ht="12.75">
      <c r="A2631" s="6"/>
      <c r="B2631" s="6"/>
      <c r="C2631" s="6"/>
      <c r="D2631" s="6"/>
      <c r="E2631" s="6"/>
      <c r="F2631" s="6"/>
      <c r="G2631" s="6"/>
      <c r="H2631" s="6"/>
    </row>
    <row r="2632" spans="1:8" ht="12.75">
      <c r="A2632" s="6"/>
      <c r="B2632" s="6"/>
      <c r="C2632" s="6"/>
      <c r="D2632" s="6"/>
      <c r="E2632" s="6"/>
      <c r="F2632" s="6"/>
      <c r="G2632" s="6"/>
      <c r="H2632" s="6"/>
    </row>
    <row r="2633" spans="1:8" ht="12.75">
      <c r="A2633" s="6"/>
      <c r="B2633" s="6"/>
      <c r="C2633" s="6"/>
      <c r="D2633" s="6"/>
      <c r="E2633" s="6"/>
      <c r="F2633" s="6"/>
      <c r="G2633" s="6"/>
      <c r="H2633" s="6"/>
    </row>
    <row r="2634" spans="1:8" ht="12.75">
      <c r="A2634" s="6"/>
      <c r="B2634" s="6"/>
      <c r="C2634" s="6"/>
      <c r="D2634" s="6"/>
      <c r="E2634" s="6"/>
      <c r="F2634" s="6"/>
      <c r="G2634" s="6"/>
      <c r="H2634" s="6"/>
    </row>
    <row r="2635" spans="1:8" ht="12.75">
      <c r="A2635" s="6"/>
      <c r="B2635" s="6"/>
      <c r="C2635" s="6"/>
      <c r="D2635" s="6"/>
      <c r="E2635" s="6"/>
      <c r="F2635" s="6"/>
      <c r="G2635" s="6"/>
      <c r="H2635" s="6"/>
    </row>
    <row r="2636" spans="1:8" ht="12.75">
      <c r="A2636" s="6"/>
      <c r="B2636" s="6"/>
      <c r="C2636" s="6"/>
      <c r="D2636" s="6"/>
      <c r="E2636" s="6"/>
      <c r="F2636" s="6"/>
      <c r="G2636" s="6"/>
      <c r="H2636" s="6"/>
    </row>
    <row r="2637" spans="1:8" ht="12.75">
      <c r="A2637" s="6"/>
      <c r="B2637" s="6"/>
      <c r="C2637" s="6"/>
      <c r="D2637" s="6"/>
      <c r="E2637" s="6"/>
      <c r="F2637" s="6"/>
      <c r="G2637" s="6"/>
      <c r="H2637" s="6"/>
    </row>
    <row r="2638" spans="1:8" ht="12.75">
      <c r="A2638" s="6"/>
      <c r="B2638" s="6"/>
      <c r="C2638" s="6"/>
      <c r="D2638" s="6"/>
      <c r="E2638" s="6"/>
      <c r="F2638" s="6"/>
      <c r="G2638" s="6"/>
      <c r="H2638" s="6"/>
    </row>
    <row r="2639" spans="1:8" ht="12.75">
      <c r="A2639" s="6"/>
      <c r="B2639" s="6"/>
      <c r="C2639" s="6"/>
      <c r="D2639" s="6"/>
      <c r="E2639" s="6"/>
      <c r="F2639" s="6"/>
      <c r="G2639" s="6"/>
      <c r="H2639" s="6"/>
    </row>
    <row r="2640" spans="1:8" ht="12.75">
      <c r="A2640" s="6"/>
      <c r="B2640" s="6"/>
      <c r="C2640" s="6"/>
      <c r="D2640" s="6"/>
      <c r="E2640" s="6"/>
      <c r="F2640" s="6"/>
      <c r="G2640" s="6"/>
      <c r="H2640" s="6"/>
    </row>
    <row r="2641" spans="1:8" ht="12.75">
      <c r="A2641" s="6"/>
      <c r="B2641" s="6"/>
      <c r="C2641" s="6"/>
      <c r="D2641" s="6"/>
      <c r="E2641" s="6"/>
      <c r="F2641" s="6"/>
      <c r="G2641" s="6"/>
      <c r="H2641" s="6"/>
    </row>
    <row r="2642" spans="1:8" ht="12.75">
      <c r="A2642" s="6"/>
      <c r="B2642" s="6"/>
      <c r="C2642" s="6"/>
      <c r="D2642" s="6"/>
      <c r="E2642" s="6"/>
      <c r="F2642" s="6"/>
      <c r="G2642" s="6"/>
      <c r="H2642" s="6"/>
    </row>
    <row r="2643" spans="1:8" ht="12.75">
      <c r="A2643" s="6"/>
      <c r="B2643" s="6"/>
      <c r="C2643" s="6"/>
      <c r="D2643" s="6"/>
      <c r="E2643" s="6"/>
      <c r="F2643" s="6"/>
      <c r="G2643" s="6"/>
      <c r="H2643" s="6"/>
    </row>
    <row r="2644" spans="1:8" ht="12.75">
      <c r="A2644" s="6"/>
      <c r="B2644" s="6"/>
      <c r="C2644" s="6"/>
      <c r="D2644" s="6"/>
      <c r="E2644" s="6"/>
      <c r="F2644" s="6"/>
      <c r="G2644" s="6"/>
      <c r="H2644" s="6"/>
    </row>
    <row r="2645" spans="1:8" ht="12.75">
      <c r="A2645" s="6"/>
      <c r="B2645" s="6"/>
      <c r="C2645" s="6"/>
      <c r="D2645" s="6"/>
      <c r="E2645" s="6"/>
      <c r="F2645" s="6"/>
      <c r="G2645" s="6"/>
      <c r="H2645" s="6"/>
    </row>
    <row r="2646" spans="1:8" ht="12.75">
      <c r="A2646" s="6"/>
      <c r="B2646" s="6"/>
      <c r="C2646" s="6"/>
      <c r="D2646" s="6"/>
      <c r="E2646" s="6"/>
      <c r="F2646" s="6"/>
      <c r="G2646" s="6"/>
      <c r="H2646" s="6"/>
    </row>
    <row r="2647" spans="1:8" ht="12.75">
      <c r="A2647" s="6"/>
      <c r="B2647" s="6"/>
      <c r="C2647" s="6"/>
      <c r="D2647" s="6"/>
      <c r="E2647" s="6"/>
      <c r="F2647" s="6"/>
      <c r="G2647" s="6"/>
      <c r="H2647" s="6"/>
    </row>
    <row r="2648" spans="1:8" ht="12.75">
      <c r="A2648" s="6"/>
      <c r="B2648" s="6"/>
      <c r="C2648" s="6"/>
      <c r="D2648" s="6"/>
      <c r="E2648" s="6"/>
      <c r="F2648" s="6"/>
      <c r="G2648" s="6"/>
      <c r="H2648" s="6"/>
    </row>
    <row r="2649" spans="1:8" ht="12.75">
      <c r="A2649" s="6"/>
      <c r="B2649" s="6"/>
      <c r="C2649" s="6"/>
      <c r="D2649" s="6"/>
      <c r="E2649" s="6"/>
      <c r="F2649" s="6"/>
      <c r="G2649" s="6"/>
      <c r="H2649" s="6"/>
    </row>
    <row r="2650" spans="1:8" ht="12.75">
      <c r="A2650" s="6"/>
      <c r="B2650" s="6"/>
      <c r="C2650" s="6"/>
      <c r="D2650" s="6"/>
      <c r="E2650" s="6"/>
      <c r="F2650" s="6"/>
      <c r="G2650" s="6"/>
      <c r="H2650" s="6"/>
    </row>
    <row r="2651" spans="1:8" ht="12.75">
      <c r="A2651" s="6"/>
      <c r="B2651" s="6"/>
      <c r="C2651" s="6"/>
      <c r="D2651" s="6"/>
      <c r="E2651" s="6"/>
      <c r="F2651" s="6"/>
      <c r="G2651" s="6"/>
      <c r="H2651" s="6"/>
    </row>
    <row r="2652" spans="1:8" ht="12.75">
      <c r="A2652" s="6"/>
      <c r="B2652" s="6"/>
      <c r="C2652" s="6"/>
      <c r="D2652" s="6"/>
      <c r="E2652" s="6"/>
      <c r="F2652" s="6"/>
      <c r="G2652" s="6"/>
      <c r="H2652" s="6"/>
    </row>
    <row r="2653" spans="1:8" ht="12.75">
      <c r="A2653" s="6"/>
      <c r="B2653" s="6"/>
      <c r="C2653" s="6"/>
      <c r="D2653" s="6"/>
      <c r="E2653" s="6"/>
      <c r="F2653" s="6"/>
      <c r="G2653" s="6"/>
      <c r="H2653" s="6"/>
    </row>
    <row r="2654" spans="1:8" ht="12.75">
      <c r="A2654" s="6"/>
      <c r="B2654" s="6"/>
      <c r="C2654" s="6"/>
      <c r="D2654" s="6"/>
      <c r="E2654" s="6"/>
      <c r="F2654" s="6"/>
      <c r="G2654" s="6"/>
      <c r="H2654" s="6"/>
    </row>
    <row r="2655" spans="1:8" ht="12.75">
      <c r="A2655" s="6"/>
      <c r="B2655" s="6"/>
      <c r="C2655" s="6"/>
      <c r="D2655" s="6"/>
      <c r="E2655" s="6"/>
      <c r="F2655" s="6"/>
      <c r="G2655" s="6"/>
      <c r="H2655" s="6"/>
    </row>
    <row r="2656" spans="1:8" ht="12.75">
      <c r="A2656" s="6"/>
      <c r="B2656" s="6"/>
      <c r="C2656" s="6"/>
      <c r="D2656" s="6"/>
      <c r="E2656" s="6"/>
      <c r="F2656" s="6"/>
      <c r="G2656" s="6"/>
      <c r="H2656" s="6"/>
    </row>
    <row r="2657" spans="1:8" ht="12.75">
      <c r="A2657" s="6"/>
      <c r="B2657" s="6"/>
      <c r="C2657" s="6"/>
      <c r="D2657" s="6"/>
      <c r="E2657" s="6"/>
      <c r="F2657" s="6"/>
      <c r="G2657" s="6"/>
      <c r="H2657" s="6"/>
    </row>
    <row r="2658" spans="1:8" ht="12.75">
      <c r="A2658" s="6"/>
      <c r="B2658" s="6"/>
      <c r="C2658" s="6"/>
      <c r="D2658" s="6"/>
      <c r="E2658" s="6"/>
      <c r="F2658" s="6"/>
      <c r="G2658" s="6"/>
      <c r="H2658" s="6"/>
    </row>
    <row r="2659" spans="1:8" ht="12.75">
      <c r="A2659" s="6"/>
      <c r="B2659" s="6"/>
      <c r="C2659" s="6"/>
      <c r="D2659" s="6"/>
      <c r="E2659" s="6"/>
      <c r="F2659" s="6"/>
      <c r="G2659" s="6"/>
      <c r="H2659" s="6"/>
    </row>
    <row r="2660" spans="1:8" ht="12.75">
      <c r="A2660" s="6"/>
      <c r="B2660" s="6"/>
      <c r="C2660" s="6"/>
      <c r="D2660" s="6"/>
      <c r="E2660" s="6"/>
      <c r="F2660" s="6"/>
      <c r="G2660" s="6"/>
      <c r="H2660" s="6"/>
    </row>
    <row r="2661" spans="1:8" ht="12.75">
      <c r="A2661" s="6"/>
      <c r="B2661" s="6"/>
      <c r="C2661" s="6"/>
      <c r="D2661" s="6"/>
      <c r="E2661" s="6"/>
      <c r="F2661" s="6"/>
      <c r="G2661" s="6"/>
      <c r="H2661" s="6"/>
    </row>
    <row r="2662" spans="1:8" ht="12.75">
      <c r="A2662" s="6"/>
      <c r="B2662" s="6"/>
      <c r="C2662" s="6"/>
      <c r="D2662" s="6"/>
      <c r="E2662" s="6"/>
      <c r="F2662" s="6"/>
      <c r="G2662" s="6"/>
      <c r="H2662" s="6"/>
    </row>
    <row r="2663" spans="1:8" ht="12.75">
      <c r="A2663" s="6"/>
      <c r="B2663" s="6"/>
      <c r="C2663" s="6"/>
      <c r="D2663" s="6"/>
      <c r="E2663" s="6"/>
      <c r="F2663" s="6"/>
      <c r="G2663" s="6"/>
      <c r="H2663" s="6"/>
    </row>
    <row r="2664" spans="1:8" ht="12.75">
      <c r="A2664" s="6"/>
      <c r="B2664" s="6"/>
      <c r="C2664" s="6"/>
      <c r="D2664" s="6"/>
      <c r="E2664" s="6"/>
      <c r="F2664" s="6"/>
      <c r="G2664" s="6"/>
      <c r="H2664" s="6"/>
    </row>
    <row r="2665" spans="1:8" ht="12.75">
      <c r="A2665" s="6"/>
      <c r="B2665" s="6"/>
      <c r="C2665" s="6"/>
      <c r="D2665" s="6"/>
      <c r="E2665" s="6"/>
      <c r="F2665" s="6"/>
      <c r="G2665" s="6"/>
      <c r="H2665" s="6"/>
    </row>
    <row r="2666" spans="1:8" ht="12.75">
      <c r="A2666" s="6"/>
      <c r="B2666" s="6"/>
      <c r="C2666" s="6"/>
      <c r="D2666" s="6"/>
      <c r="E2666" s="6"/>
      <c r="F2666" s="6"/>
      <c r="G2666" s="6"/>
      <c r="H2666" s="6"/>
    </row>
    <row r="2667" spans="1:8" ht="12.75">
      <c r="A2667" s="6"/>
      <c r="B2667" s="6"/>
      <c r="C2667" s="6"/>
      <c r="D2667" s="6"/>
      <c r="E2667" s="6"/>
      <c r="F2667" s="6"/>
      <c r="G2667" s="6"/>
      <c r="H2667" s="6"/>
    </row>
    <row r="2668" spans="1:8" ht="12.75">
      <c r="A2668" s="6"/>
      <c r="B2668" s="6"/>
      <c r="C2668" s="6"/>
      <c r="D2668" s="6"/>
      <c r="E2668" s="6"/>
      <c r="F2668" s="6"/>
      <c r="G2668" s="6"/>
      <c r="H2668" s="6"/>
    </row>
    <row r="2669" spans="1:8" ht="12.75">
      <c r="A2669" s="6"/>
      <c r="B2669" s="6"/>
      <c r="C2669" s="6"/>
      <c r="D2669" s="6"/>
      <c r="E2669" s="6"/>
      <c r="F2669" s="6"/>
      <c r="G2669" s="6"/>
      <c r="H2669" s="6"/>
    </row>
    <row r="2670" spans="1:8" ht="12.75">
      <c r="A2670" s="6"/>
      <c r="B2670" s="6"/>
      <c r="C2670" s="6"/>
      <c r="D2670" s="6"/>
      <c r="E2670" s="6"/>
      <c r="F2670" s="6"/>
      <c r="G2670" s="6"/>
      <c r="H2670" s="6"/>
    </row>
    <row r="2671" spans="1:8" ht="12.75">
      <c r="A2671" s="6"/>
      <c r="B2671" s="6"/>
      <c r="C2671" s="6"/>
      <c r="D2671" s="6"/>
      <c r="E2671" s="6"/>
      <c r="F2671" s="6"/>
      <c r="G2671" s="6"/>
      <c r="H2671" s="6"/>
    </row>
    <row r="2672" spans="1:8" ht="12.75">
      <c r="A2672" s="6"/>
      <c r="B2672" s="6"/>
      <c r="C2672" s="6"/>
      <c r="D2672" s="6"/>
      <c r="E2672" s="6"/>
      <c r="F2672" s="6"/>
      <c r="G2672" s="6"/>
      <c r="H2672" s="6"/>
    </row>
    <row r="2673" spans="1:8" ht="12.75">
      <c r="A2673" s="6"/>
      <c r="B2673" s="6"/>
      <c r="C2673" s="6"/>
      <c r="D2673" s="6"/>
      <c r="E2673" s="6"/>
      <c r="F2673" s="6"/>
      <c r="G2673" s="6"/>
      <c r="H2673" s="6"/>
    </row>
    <row r="2674" spans="1:8" ht="12.75">
      <c r="A2674" s="6"/>
      <c r="B2674" s="6"/>
      <c r="C2674" s="6"/>
      <c r="D2674" s="6"/>
      <c r="E2674" s="6"/>
      <c r="F2674" s="6"/>
      <c r="G2674" s="6"/>
      <c r="H2674" s="6"/>
    </row>
    <row r="2675" spans="1:8" ht="12.75">
      <c r="A2675" s="6"/>
      <c r="B2675" s="6"/>
      <c r="C2675" s="6"/>
      <c r="D2675" s="6"/>
      <c r="E2675" s="6"/>
      <c r="F2675" s="6"/>
      <c r="G2675" s="6"/>
      <c r="H2675" s="6"/>
    </row>
    <row r="2676" spans="1:8" ht="12.75">
      <c r="A2676" s="6"/>
      <c r="B2676" s="6"/>
      <c r="C2676" s="6"/>
      <c r="D2676" s="6"/>
      <c r="E2676" s="6"/>
      <c r="F2676" s="6"/>
      <c r="G2676" s="6"/>
      <c r="H2676" s="6"/>
    </row>
    <row r="2677" spans="1:8" ht="12.75">
      <c r="A2677" s="6"/>
      <c r="B2677" s="6"/>
      <c r="C2677" s="6"/>
      <c r="D2677" s="6"/>
      <c r="E2677" s="6"/>
      <c r="F2677" s="6"/>
      <c r="G2677" s="6"/>
      <c r="H2677" s="6"/>
    </row>
    <row r="2678" spans="1:8" ht="12.75">
      <c r="A2678" s="6"/>
      <c r="B2678" s="6"/>
      <c r="C2678" s="6"/>
      <c r="D2678" s="6"/>
      <c r="E2678" s="6"/>
      <c r="F2678" s="6"/>
      <c r="G2678" s="6"/>
      <c r="H2678" s="6"/>
    </row>
    <row r="2679" spans="1:8" ht="12.75">
      <c r="A2679" s="6"/>
      <c r="B2679" s="6"/>
      <c r="C2679" s="6"/>
      <c r="D2679" s="6"/>
      <c r="E2679" s="6"/>
      <c r="F2679" s="6"/>
      <c r="G2679" s="6"/>
      <c r="H2679" s="6"/>
    </row>
    <row r="2680" spans="1:8" ht="12.75">
      <c r="A2680" s="6"/>
      <c r="B2680" s="6"/>
      <c r="C2680" s="6"/>
      <c r="D2680" s="6"/>
      <c r="E2680" s="6"/>
      <c r="F2680" s="6"/>
      <c r="G2680" s="6"/>
      <c r="H2680" s="6"/>
    </row>
    <row r="2681" spans="1:8" ht="12.75">
      <c r="A2681" s="6"/>
      <c r="B2681" s="6"/>
      <c r="C2681" s="6"/>
      <c r="D2681" s="6"/>
      <c r="E2681" s="6"/>
      <c r="F2681" s="6"/>
      <c r="G2681" s="6"/>
      <c r="H2681" s="6"/>
    </row>
    <row r="2682" spans="1:8" ht="12.75">
      <c r="A2682" s="6"/>
      <c r="B2682" s="6"/>
      <c r="C2682" s="6"/>
      <c r="D2682" s="6"/>
      <c r="E2682" s="6"/>
      <c r="F2682" s="6"/>
      <c r="G2682" s="6"/>
      <c r="H2682" s="6"/>
    </row>
    <row r="2683" spans="1:8" ht="12.75">
      <c r="A2683" s="6"/>
      <c r="B2683" s="6"/>
      <c r="C2683" s="6"/>
      <c r="D2683" s="6"/>
      <c r="E2683" s="6"/>
      <c r="F2683" s="6"/>
      <c r="G2683" s="6"/>
      <c r="H2683" s="6"/>
    </row>
    <row r="2684" spans="1:8" ht="12.75">
      <c r="A2684" s="6"/>
      <c r="B2684" s="6"/>
      <c r="C2684" s="6"/>
      <c r="D2684" s="6"/>
      <c r="E2684" s="6"/>
      <c r="F2684" s="6"/>
      <c r="G2684" s="6"/>
      <c r="H2684" s="6"/>
    </row>
    <row r="2685" spans="1:8" ht="12.75">
      <c r="A2685" s="6"/>
      <c r="B2685" s="6"/>
      <c r="C2685" s="6"/>
      <c r="D2685" s="6"/>
      <c r="E2685" s="6"/>
      <c r="F2685" s="6"/>
      <c r="G2685" s="6"/>
      <c r="H2685" s="6"/>
    </row>
    <row r="2686" spans="1:8" ht="12.75">
      <c r="A2686" s="6"/>
      <c r="B2686" s="6"/>
      <c r="C2686" s="6"/>
      <c r="D2686" s="6"/>
      <c r="E2686" s="6"/>
      <c r="F2686" s="6"/>
      <c r="G2686" s="6"/>
      <c r="H2686" s="6"/>
    </row>
    <row r="2687" spans="1:8" ht="12.75">
      <c r="A2687" s="6"/>
      <c r="B2687" s="6"/>
      <c r="C2687" s="6"/>
      <c r="D2687" s="6"/>
      <c r="E2687" s="6"/>
      <c r="F2687" s="6"/>
      <c r="G2687" s="6"/>
      <c r="H2687" s="6"/>
    </row>
    <row r="2688" spans="1:8" ht="12.75">
      <c r="A2688" s="6"/>
      <c r="B2688" s="6"/>
      <c r="C2688" s="6"/>
      <c r="D2688" s="6"/>
      <c r="E2688" s="6"/>
      <c r="F2688" s="6"/>
      <c r="G2688" s="6"/>
      <c r="H2688" s="6"/>
    </row>
    <row r="2689" spans="1:8" ht="12.75">
      <c r="A2689" s="6"/>
      <c r="B2689" s="6"/>
      <c r="C2689" s="6"/>
      <c r="D2689" s="6"/>
      <c r="E2689" s="6"/>
      <c r="F2689" s="6"/>
      <c r="G2689" s="6"/>
      <c r="H2689" s="6"/>
    </row>
    <row r="2690" spans="1:8" ht="12.75">
      <c r="A2690" s="6"/>
      <c r="B2690" s="6"/>
      <c r="C2690" s="6"/>
      <c r="D2690" s="6"/>
      <c r="E2690" s="6"/>
      <c r="F2690" s="6"/>
      <c r="G2690" s="6"/>
      <c r="H2690" s="6"/>
    </row>
    <row r="2691" spans="1:8" ht="12.75">
      <c r="A2691" s="6"/>
      <c r="B2691" s="6"/>
      <c r="C2691" s="6"/>
      <c r="D2691" s="6"/>
      <c r="E2691" s="6"/>
      <c r="F2691" s="6"/>
      <c r="G2691" s="6"/>
      <c r="H2691" s="6"/>
    </row>
    <row r="2692" spans="1:8" ht="12.75">
      <c r="A2692" s="6"/>
      <c r="B2692" s="6"/>
      <c r="C2692" s="6"/>
      <c r="D2692" s="6"/>
      <c r="E2692" s="6"/>
      <c r="F2692" s="6"/>
      <c r="G2692" s="6"/>
      <c r="H2692" s="6"/>
    </row>
    <row r="2693" spans="1:8" ht="12.75">
      <c r="A2693" s="6"/>
      <c r="B2693" s="6"/>
      <c r="C2693" s="6"/>
      <c r="D2693" s="6"/>
      <c r="E2693" s="6"/>
      <c r="F2693" s="6"/>
      <c r="G2693" s="6"/>
      <c r="H2693" s="6"/>
    </row>
    <row r="2694" spans="1:8" ht="12.75">
      <c r="A2694" s="6"/>
      <c r="B2694" s="6"/>
      <c r="C2694" s="6"/>
      <c r="D2694" s="6"/>
      <c r="E2694" s="6"/>
      <c r="F2694" s="6"/>
      <c r="G2694" s="6"/>
      <c r="H2694" s="6"/>
    </row>
    <row r="2695" spans="1:8" ht="12.75">
      <c r="A2695" s="6"/>
      <c r="B2695" s="6"/>
      <c r="C2695" s="6"/>
      <c r="D2695" s="6"/>
      <c r="E2695" s="6"/>
      <c r="F2695" s="6"/>
      <c r="G2695" s="6"/>
      <c r="H2695" s="6"/>
    </row>
    <row r="2696" spans="1:8" ht="12.75">
      <c r="A2696" s="6"/>
      <c r="B2696" s="6"/>
      <c r="C2696" s="6"/>
      <c r="D2696" s="6"/>
      <c r="E2696" s="6"/>
      <c r="F2696" s="6"/>
      <c r="G2696" s="6"/>
      <c r="H2696" s="6"/>
    </row>
    <row r="2697" spans="1:8" ht="12.75">
      <c r="A2697" s="6"/>
      <c r="B2697" s="6"/>
      <c r="C2697" s="6"/>
      <c r="D2697" s="6"/>
      <c r="E2697" s="6"/>
      <c r="F2697" s="6"/>
      <c r="G2697" s="6"/>
      <c r="H2697" s="6"/>
    </row>
    <row r="2698" spans="1:8" ht="12.75">
      <c r="A2698" s="6"/>
      <c r="B2698" s="6"/>
      <c r="C2698" s="6"/>
      <c r="D2698" s="6"/>
      <c r="E2698" s="6"/>
      <c r="F2698" s="6"/>
      <c r="G2698" s="6"/>
      <c r="H2698" s="6"/>
    </row>
    <row r="2699" spans="1:8" ht="12.75">
      <c r="A2699" s="6"/>
      <c r="B2699" s="6"/>
      <c r="C2699" s="6"/>
      <c r="D2699" s="6"/>
      <c r="E2699" s="6"/>
      <c r="F2699" s="6"/>
      <c r="G2699" s="6"/>
      <c r="H2699" s="6"/>
    </row>
    <row r="2700" spans="1:8" ht="12.75">
      <c r="A2700" s="6"/>
      <c r="B2700" s="6"/>
      <c r="C2700" s="6"/>
      <c r="D2700" s="6"/>
      <c r="E2700" s="6"/>
      <c r="F2700" s="6"/>
      <c r="G2700" s="6"/>
      <c r="H2700" s="6"/>
    </row>
    <row r="2701" spans="1:8" ht="12.75">
      <c r="A2701" s="6"/>
      <c r="B2701" s="6"/>
      <c r="C2701" s="6"/>
      <c r="D2701" s="6"/>
      <c r="E2701" s="6"/>
      <c r="F2701" s="6"/>
      <c r="G2701" s="6"/>
      <c r="H2701" s="6"/>
    </row>
    <row r="2702" spans="1:8" ht="12.75">
      <c r="A2702" s="6"/>
      <c r="B2702" s="6"/>
      <c r="C2702" s="6"/>
      <c r="D2702" s="6"/>
      <c r="E2702" s="6"/>
      <c r="F2702" s="6"/>
      <c r="G2702" s="6"/>
      <c r="H2702" s="6"/>
    </row>
    <row r="2703" spans="1:8" ht="12.75">
      <c r="A2703" s="6"/>
      <c r="B2703" s="6"/>
      <c r="C2703" s="6"/>
      <c r="D2703" s="6"/>
      <c r="E2703" s="6"/>
      <c r="F2703" s="6"/>
      <c r="G2703" s="6"/>
      <c r="H2703" s="6"/>
    </row>
    <row r="2704" spans="1:8" ht="12.75">
      <c r="A2704" s="6"/>
      <c r="B2704" s="6"/>
      <c r="C2704" s="6"/>
      <c r="D2704" s="6"/>
      <c r="E2704" s="6"/>
      <c r="F2704" s="6"/>
      <c r="G2704" s="6"/>
      <c r="H2704" s="6"/>
    </row>
    <row r="2705" spans="1:8" ht="12.75">
      <c r="A2705" s="6"/>
      <c r="B2705" s="6"/>
      <c r="C2705" s="6"/>
      <c r="D2705" s="6"/>
      <c r="E2705" s="6"/>
      <c r="F2705" s="6"/>
      <c r="G2705" s="6"/>
      <c r="H2705" s="6"/>
    </row>
    <row r="2706" spans="1:8" ht="12.75">
      <c r="A2706" s="6"/>
      <c r="B2706" s="6"/>
      <c r="C2706" s="6"/>
      <c r="D2706" s="6"/>
      <c r="E2706" s="6"/>
      <c r="F2706" s="6"/>
      <c r="G2706" s="6"/>
      <c r="H2706" s="6"/>
    </row>
    <row r="2707" spans="1:8" ht="12.75">
      <c r="A2707" s="6"/>
      <c r="B2707" s="6"/>
      <c r="C2707" s="6"/>
      <c r="D2707" s="6"/>
      <c r="E2707" s="6"/>
      <c r="F2707" s="6"/>
      <c r="G2707" s="6"/>
      <c r="H2707" s="6"/>
    </row>
    <row r="2708" spans="1:8" ht="12.75">
      <c r="A2708" s="6"/>
      <c r="B2708" s="6"/>
      <c r="C2708" s="6"/>
      <c r="D2708" s="6"/>
      <c r="E2708" s="6"/>
      <c r="F2708" s="6"/>
      <c r="G2708" s="6"/>
      <c r="H2708" s="6"/>
    </row>
    <row r="2709" spans="1:8" ht="12.75">
      <c r="A2709" s="6"/>
      <c r="B2709" s="6"/>
      <c r="C2709" s="6"/>
      <c r="D2709" s="6"/>
      <c r="E2709" s="6"/>
      <c r="F2709" s="6"/>
      <c r="G2709" s="6"/>
      <c r="H2709" s="6"/>
    </row>
    <row r="2710" spans="1:8" ht="12.75">
      <c r="A2710" s="6"/>
      <c r="B2710" s="6"/>
      <c r="C2710" s="6"/>
      <c r="D2710" s="6"/>
      <c r="E2710" s="6"/>
      <c r="F2710" s="6"/>
      <c r="G2710" s="6"/>
      <c r="H2710" s="6"/>
    </row>
    <row r="2711" spans="1:8" ht="12.75">
      <c r="A2711" s="6"/>
      <c r="B2711" s="6"/>
      <c r="C2711" s="6"/>
      <c r="D2711" s="6"/>
      <c r="E2711" s="6"/>
      <c r="F2711" s="6"/>
      <c r="G2711" s="6"/>
      <c r="H2711" s="6"/>
    </row>
    <row r="2712" spans="1:8" ht="12.75">
      <c r="A2712" s="6"/>
      <c r="B2712" s="6"/>
      <c r="C2712" s="6"/>
      <c r="D2712" s="6"/>
      <c r="E2712" s="6"/>
      <c r="F2712" s="6"/>
      <c r="G2712" s="6"/>
      <c r="H2712" s="6"/>
    </row>
    <row r="2713" spans="1:8" ht="12.75">
      <c r="A2713" s="6"/>
      <c r="B2713" s="6"/>
      <c r="C2713" s="6"/>
      <c r="D2713" s="6"/>
      <c r="E2713" s="6"/>
      <c r="F2713" s="6"/>
      <c r="G2713" s="6"/>
      <c r="H2713" s="6"/>
    </row>
    <row r="2714" spans="1:8" ht="12.75">
      <c r="A2714" s="6"/>
      <c r="B2714" s="6"/>
      <c r="C2714" s="6"/>
      <c r="D2714" s="6"/>
      <c r="E2714" s="6"/>
      <c r="F2714" s="6"/>
      <c r="G2714" s="6"/>
      <c r="H2714" s="6"/>
    </row>
    <row r="2715" spans="1:8" ht="12.75">
      <c r="A2715" s="6"/>
      <c r="B2715" s="6"/>
      <c r="C2715" s="6"/>
      <c r="D2715" s="6"/>
      <c r="E2715" s="6"/>
      <c r="F2715" s="6"/>
      <c r="G2715" s="6"/>
      <c r="H2715" s="6"/>
    </row>
    <row r="2716" spans="1:8" ht="12.75">
      <c r="A2716" s="6"/>
      <c r="B2716" s="6"/>
      <c r="C2716" s="6"/>
      <c r="D2716" s="6"/>
      <c r="E2716" s="6"/>
      <c r="F2716" s="6"/>
      <c r="G2716" s="6"/>
      <c r="H2716" s="6"/>
    </row>
    <row r="2717" spans="1:8" ht="12.75">
      <c r="A2717" s="6"/>
      <c r="B2717" s="6"/>
      <c r="C2717" s="6"/>
      <c r="D2717" s="6"/>
      <c r="E2717" s="6"/>
      <c r="F2717" s="6"/>
      <c r="G2717" s="6"/>
      <c r="H2717" s="6"/>
    </row>
    <row r="2718" spans="1:8" ht="12.75">
      <c r="A2718" s="6"/>
      <c r="B2718" s="6"/>
      <c r="C2718" s="6"/>
      <c r="D2718" s="6"/>
      <c r="E2718" s="6"/>
      <c r="F2718" s="6"/>
      <c r="G2718" s="6"/>
      <c r="H2718" s="6"/>
    </row>
    <row r="2719" spans="1:8" ht="12.75">
      <c r="A2719" s="6"/>
      <c r="B2719" s="6"/>
      <c r="C2719" s="6"/>
      <c r="D2719" s="6"/>
      <c r="E2719" s="6"/>
      <c r="F2719" s="6"/>
      <c r="G2719" s="6"/>
      <c r="H2719" s="6"/>
    </row>
    <row r="2720" spans="1:8" ht="12.75">
      <c r="A2720" s="6"/>
      <c r="B2720" s="6"/>
      <c r="C2720" s="6"/>
      <c r="D2720" s="6"/>
      <c r="E2720" s="6"/>
      <c r="F2720" s="6"/>
      <c r="G2720" s="6"/>
      <c r="H2720" s="6"/>
    </row>
    <row r="2721" spans="1:8" ht="12.75">
      <c r="A2721" s="6"/>
      <c r="B2721" s="6"/>
      <c r="C2721" s="6"/>
      <c r="D2721" s="6"/>
      <c r="E2721" s="6"/>
      <c r="F2721" s="6"/>
      <c r="G2721" s="6"/>
      <c r="H2721" s="6"/>
    </row>
    <row r="2722" spans="1:8" ht="12.75">
      <c r="A2722" s="6"/>
      <c r="B2722" s="6"/>
      <c r="C2722" s="6"/>
      <c r="D2722" s="6"/>
      <c r="E2722" s="6"/>
      <c r="F2722" s="6"/>
      <c r="G2722" s="6"/>
      <c r="H2722" s="6"/>
    </row>
    <row r="2723" spans="1:8" ht="12.75">
      <c r="A2723" s="6"/>
      <c r="B2723" s="6"/>
      <c r="C2723" s="6"/>
      <c r="D2723" s="6"/>
      <c r="E2723" s="6"/>
      <c r="F2723" s="6"/>
      <c r="G2723" s="6"/>
      <c r="H2723" s="6"/>
    </row>
    <row r="2724" spans="1:8" ht="12.75">
      <c r="A2724" s="6"/>
      <c r="B2724" s="6"/>
      <c r="C2724" s="6"/>
      <c r="D2724" s="6"/>
      <c r="E2724" s="6"/>
      <c r="F2724" s="6"/>
      <c r="G2724" s="6"/>
      <c r="H2724" s="6"/>
    </row>
    <row r="2725" spans="1:8" ht="12.75">
      <c r="A2725" s="6"/>
      <c r="B2725" s="6"/>
      <c r="C2725" s="6"/>
      <c r="D2725" s="6"/>
      <c r="E2725" s="6"/>
      <c r="F2725" s="6"/>
      <c r="G2725" s="6"/>
      <c r="H2725" s="6"/>
    </row>
    <row r="2726" spans="1:8" ht="12.75">
      <c r="A2726" s="6"/>
      <c r="B2726" s="6"/>
      <c r="C2726" s="6"/>
      <c r="D2726" s="6"/>
      <c r="E2726" s="6"/>
      <c r="F2726" s="6"/>
      <c r="G2726" s="6"/>
      <c r="H2726" s="6"/>
    </row>
    <row r="2727" spans="1:8" ht="12.75">
      <c r="A2727" s="6"/>
      <c r="B2727" s="6"/>
      <c r="C2727" s="6"/>
      <c r="D2727" s="6"/>
      <c r="E2727" s="6"/>
      <c r="F2727" s="6"/>
      <c r="G2727" s="6"/>
      <c r="H2727" s="6"/>
    </row>
    <row r="2728" spans="1:8" ht="12.75">
      <c r="A2728" s="6"/>
      <c r="B2728" s="6"/>
      <c r="C2728" s="6"/>
      <c r="D2728" s="6"/>
      <c r="E2728" s="6"/>
      <c r="F2728" s="6"/>
      <c r="G2728" s="6"/>
      <c r="H2728" s="6"/>
    </row>
    <row r="2729" spans="1:8" ht="12.75">
      <c r="A2729" s="6"/>
      <c r="B2729" s="6"/>
      <c r="C2729" s="6"/>
      <c r="D2729" s="6"/>
      <c r="E2729" s="6"/>
      <c r="F2729" s="6"/>
      <c r="G2729" s="6"/>
      <c r="H2729" s="6"/>
    </row>
    <row r="2730" spans="1:8" ht="12.75">
      <c r="A2730" s="6"/>
      <c r="B2730" s="6"/>
      <c r="C2730" s="6"/>
      <c r="D2730" s="6"/>
      <c r="E2730" s="6"/>
      <c r="F2730" s="6"/>
      <c r="G2730" s="6"/>
      <c r="H2730" s="6"/>
    </row>
    <row r="2731" spans="1:8" ht="12.75">
      <c r="A2731" s="6"/>
      <c r="B2731" s="6"/>
      <c r="C2731" s="6"/>
      <c r="D2731" s="6"/>
      <c r="E2731" s="6"/>
      <c r="F2731" s="6"/>
      <c r="G2731" s="6"/>
      <c r="H2731" s="6"/>
    </row>
    <row r="2732" spans="1:8" ht="12.75">
      <c r="A2732" s="6"/>
      <c r="B2732" s="6"/>
      <c r="C2732" s="6"/>
      <c r="D2732" s="6"/>
      <c r="E2732" s="6"/>
      <c r="F2732" s="6"/>
      <c r="G2732" s="6"/>
      <c r="H2732" s="6"/>
    </row>
    <row r="2733" spans="1:8" ht="12.75">
      <c r="A2733" s="6"/>
      <c r="B2733" s="6"/>
      <c r="C2733" s="6"/>
      <c r="D2733" s="6"/>
      <c r="E2733" s="6"/>
      <c r="F2733" s="6"/>
      <c r="G2733" s="6"/>
      <c r="H2733" s="6"/>
    </row>
    <row r="2734" spans="1:8" ht="12.75">
      <c r="A2734" s="6"/>
      <c r="B2734" s="6"/>
      <c r="C2734" s="6"/>
      <c r="D2734" s="6"/>
      <c r="E2734" s="6"/>
      <c r="F2734" s="6"/>
      <c r="G2734" s="6"/>
      <c r="H2734" s="6"/>
    </row>
    <row r="2735" spans="1:8" ht="12.75">
      <c r="A2735" s="6"/>
      <c r="B2735" s="6"/>
      <c r="C2735" s="6"/>
      <c r="D2735" s="6"/>
      <c r="E2735" s="6"/>
      <c r="F2735" s="6"/>
      <c r="G2735" s="6"/>
      <c r="H2735" s="6"/>
    </row>
    <row r="2736" spans="1:8" ht="12.75">
      <c r="A2736" s="6"/>
      <c r="B2736" s="6"/>
      <c r="C2736" s="6"/>
      <c r="D2736" s="6"/>
      <c r="E2736" s="6"/>
      <c r="F2736" s="6"/>
      <c r="G2736" s="6"/>
      <c r="H2736" s="6"/>
    </row>
    <row r="2737" spans="1:8" ht="12.75">
      <c r="A2737" s="6"/>
      <c r="B2737" s="6"/>
      <c r="C2737" s="6"/>
      <c r="D2737" s="6"/>
      <c r="E2737" s="6"/>
      <c r="F2737" s="6"/>
      <c r="G2737" s="6"/>
      <c r="H2737" s="6"/>
    </row>
    <row r="2738" spans="1:8" ht="12.75">
      <c r="A2738" s="6"/>
      <c r="B2738" s="6"/>
      <c r="C2738" s="6"/>
      <c r="D2738" s="6"/>
      <c r="E2738" s="6"/>
      <c r="F2738" s="6"/>
      <c r="G2738" s="6"/>
      <c r="H2738" s="6"/>
    </row>
    <row r="2739" spans="1:8" ht="12.75">
      <c r="A2739" s="6"/>
      <c r="B2739" s="6"/>
      <c r="C2739" s="6"/>
      <c r="D2739" s="6"/>
      <c r="E2739" s="6"/>
      <c r="F2739" s="6"/>
      <c r="G2739" s="6"/>
      <c r="H2739" s="6"/>
    </row>
    <row r="2740" spans="1:8" ht="12.75">
      <c r="A2740" s="6"/>
      <c r="B2740" s="6"/>
      <c r="C2740" s="6"/>
      <c r="D2740" s="6"/>
      <c r="E2740" s="6"/>
      <c r="F2740" s="6"/>
      <c r="G2740" s="6"/>
      <c r="H2740" s="6"/>
    </row>
    <row r="2741" spans="1:8" ht="12.75">
      <c r="A2741" s="6"/>
      <c r="B2741" s="6"/>
      <c r="C2741" s="6"/>
      <c r="D2741" s="6"/>
      <c r="E2741" s="6"/>
      <c r="F2741" s="6"/>
      <c r="G2741" s="6"/>
      <c r="H2741" s="6"/>
    </row>
    <row r="2742" spans="1:8" ht="12.75">
      <c r="A2742" s="6"/>
      <c r="B2742" s="6"/>
      <c r="C2742" s="6"/>
      <c r="D2742" s="6"/>
      <c r="E2742" s="6"/>
      <c r="F2742" s="6"/>
      <c r="G2742" s="6"/>
      <c r="H2742" s="6"/>
    </row>
    <row r="2743" spans="1:8" ht="12.75">
      <c r="A2743" s="6"/>
      <c r="B2743" s="6"/>
      <c r="C2743" s="6"/>
      <c r="D2743" s="6"/>
      <c r="E2743" s="6"/>
      <c r="F2743" s="6"/>
      <c r="G2743" s="6"/>
      <c r="H2743" s="6"/>
    </row>
    <row r="2744" spans="1:8" ht="12.75">
      <c r="A2744" s="6"/>
      <c r="B2744" s="6"/>
      <c r="C2744" s="6"/>
      <c r="D2744" s="6"/>
      <c r="E2744" s="6"/>
      <c r="F2744" s="6"/>
      <c r="G2744" s="6"/>
      <c r="H2744" s="6"/>
    </row>
    <row r="2745" spans="1:8" ht="12.75">
      <c r="A2745" s="6"/>
      <c r="B2745" s="6"/>
      <c r="C2745" s="6"/>
      <c r="D2745" s="6"/>
      <c r="E2745" s="6"/>
      <c r="F2745" s="6"/>
      <c r="G2745" s="6"/>
      <c r="H2745" s="6"/>
    </row>
    <row r="2746" spans="1:8" ht="12.75">
      <c r="A2746" s="6"/>
      <c r="B2746" s="6"/>
      <c r="C2746" s="6"/>
      <c r="D2746" s="6"/>
      <c r="E2746" s="6"/>
      <c r="F2746" s="6"/>
      <c r="G2746" s="6"/>
      <c r="H2746" s="6"/>
    </row>
    <row r="2747" spans="1:8" ht="12.75">
      <c r="A2747" s="6"/>
      <c r="B2747" s="6"/>
      <c r="C2747" s="6"/>
      <c r="D2747" s="6"/>
      <c r="E2747" s="6"/>
      <c r="F2747" s="6"/>
      <c r="G2747" s="6"/>
      <c r="H2747" s="6"/>
    </row>
    <row r="2748" spans="1:8" ht="12.75">
      <c r="A2748" s="6"/>
      <c r="B2748" s="6"/>
      <c r="C2748" s="6"/>
      <c r="D2748" s="6"/>
      <c r="E2748" s="6"/>
      <c r="F2748" s="6"/>
      <c r="G2748" s="6"/>
      <c r="H2748" s="6"/>
    </row>
    <row r="2749" spans="1:8" ht="12.75">
      <c r="A2749" s="6"/>
      <c r="B2749" s="6"/>
      <c r="C2749" s="6"/>
      <c r="D2749" s="6"/>
      <c r="E2749" s="6"/>
      <c r="F2749" s="6"/>
      <c r="G2749" s="6"/>
      <c r="H2749" s="6"/>
    </row>
    <row r="2750" spans="1:8" ht="12.75">
      <c r="A2750" s="6"/>
      <c r="B2750" s="6"/>
      <c r="C2750" s="6"/>
      <c r="D2750" s="6"/>
      <c r="E2750" s="6"/>
      <c r="F2750" s="6"/>
      <c r="G2750" s="6"/>
      <c r="H2750" s="6"/>
    </row>
    <row r="2751" spans="1:8" ht="12.75">
      <c r="A2751" s="6"/>
      <c r="B2751" s="6"/>
      <c r="C2751" s="6"/>
      <c r="D2751" s="6"/>
      <c r="E2751" s="6"/>
      <c r="F2751" s="6"/>
      <c r="G2751" s="6"/>
      <c r="H2751" s="6"/>
    </row>
    <row r="2752" spans="1:8" ht="12.75">
      <c r="A2752" s="6"/>
      <c r="B2752" s="6"/>
      <c r="C2752" s="6"/>
      <c r="D2752" s="6"/>
      <c r="E2752" s="6"/>
      <c r="F2752" s="6"/>
      <c r="G2752" s="6"/>
      <c r="H2752" s="6"/>
    </row>
    <row r="2753" spans="1:8" ht="12.75">
      <c r="A2753" s="6"/>
      <c r="B2753" s="6"/>
      <c r="C2753" s="6"/>
      <c r="D2753" s="6"/>
      <c r="E2753" s="6"/>
      <c r="F2753" s="6"/>
      <c r="G2753" s="6"/>
      <c r="H2753" s="6"/>
    </row>
    <row r="2754" spans="1:8" ht="12.75">
      <c r="A2754" s="6"/>
      <c r="B2754" s="6"/>
      <c r="C2754" s="6"/>
      <c r="D2754" s="6"/>
      <c r="E2754" s="6"/>
      <c r="F2754" s="6"/>
      <c r="G2754" s="6"/>
      <c r="H2754" s="6"/>
    </row>
    <row r="2755" spans="1:8" ht="12.75">
      <c r="A2755" s="6"/>
      <c r="B2755" s="6"/>
      <c r="C2755" s="6"/>
      <c r="D2755" s="6"/>
      <c r="E2755" s="6"/>
      <c r="F2755" s="6"/>
      <c r="G2755" s="6"/>
      <c r="H2755" s="6"/>
    </row>
    <row r="2756" spans="1:8" ht="12.75">
      <c r="A2756" s="6"/>
      <c r="B2756" s="6"/>
      <c r="C2756" s="6"/>
      <c r="D2756" s="6"/>
      <c r="E2756" s="6"/>
      <c r="F2756" s="6"/>
      <c r="G2756" s="6"/>
      <c r="H2756" s="6"/>
    </row>
    <row r="2757" spans="1:8" ht="12.75">
      <c r="A2757" s="6"/>
      <c r="B2757" s="6"/>
      <c r="C2757" s="6"/>
      <c r="D2757" s="6"/>
      <c r="E2757" s="6"/>
      <c r="F2757" s="6"/>
      <c r="G2757" s="6"/>
      <c r="H2757" s="6"/>
    </row>
    <row r="2758" spans="1:8" ht="12.75">
      <c r="A2758" s="6"/>
      <c r="B2758" s="6"/>
      <c r="C2758" s="6"/>
      <c r="D2758" s="6"/>
      <c r="E2758" s="6"/>
      <c r="F2758" s="6"/>
      <c r="G2758" s="6"/>
      <c r="H2758" s="6"/>
    </row>
    <row r="2759" spans="1:8" ht="12.75">
      <c r="A2759" s="6"/>
      <c r="B2759" s="6"/>
      <c r="C2759" s="6"/>
      <c r="D2759" s="6"/>
      <c r="E2759" s="6"/>
      <c r="F2759" s="6"/>
      <c r="G2759" s="6"/>
      <c r="H2759" s="6"/>
    </row>
    <row r="2760" spans="1:8" ht="12.75">
      <c r="A2760" s="6"/>
      <c r="B2760" s="6"/>
      <c r="C2760" s="6"/>
      <c r="D2760" s="6"/>
      <c r="E2760" s="6"/>
      <c r="F2760" s="6"/>
      <c r="G2760" s="6"/>
      <c r="H2760" s="6"/>
    </row>
    <row r="2761" spans="1:8" ht="12.75">
      <c r="A2761" s="6"/>
      <c r="B2761" s="6"/>
      <c r="C2761" s="6"/>
      <c r="D2761" s="6"/>
      <c r="E2761" s="6"/>
      <c r="F2761" s="6"/>
      <c r="G2761" s="6"/>
      <c r="H2761" s="6"/>
    </row>
    <row r="2762" spans="1:8" ht="12.75">
      <c r="A2762" s="6"/>
      <c r="B2762" s="6"/>
      <c r="C2762" s="6"/>
      <c r="D2762" s="6"/>
      <c r="E2762" s="6"/>
      <c r="F2762" s="6"/>
      <c r="G2762" s="6"/>
      <c r="H2762" s="6"/>
    </row>
    <row r="2763" spans="1:8" ht="12.75">
      <c r="A2763" s="6"/>
      <c r="B2763" s="6"/>
      <c r="C2763" s="6"/>
      <c r="D2763" s="6"/>
      <c r="E2763" s="6"/>
      <c r="F2763" s="6"/>
      <c r="G2763" s="6"/>
      <c r="H2763" s="6"/>
    </row>
    <row r="2764" spans="1:8" ht="12.75">
      <c r="A2764" s="6"/>
      <c r="B2764" s="6"/>
      <c r="C2764" s="6"/>
      <c r="D2764" s="6"/>
      <c r="E2764" s="6"/>
      <c r="F2764" s="6"/>
      <c r="G2764" s="6"/>
      <c r="H2764" s="6"/>
    </row>
    <row r="2765" spans="1:8" ht="12.75">
      <c r="A2765" s="6"/>
      <c r="B2765" s="6"/>
      <c r="C2765" s="6"/>
      <c r="D2765" s="6"/>
      <c r="E2765" s="6"/>
      <c r="F2765" s="6"/>
      <c r="G2765" s="6"/>
      <c r="H2765" s="6"/>
    </row>
    <row r="2766" spans="1:8" ht="12.75">
      <c r="A2766" s="6"/>
      <c r="B2766" s="6"/>
      <c r="C2766" s="6"/>
      <c r="D2766" s="6"/>
      <c r="E2766" s="6"/>
      <c r="F2766" s="6"/>
      <c r="G2766" s="6"/>
      <c r="H2766" s="6"/>
    </row>
    <row r="2767" spans="1:8" ht="12.75">
      <c r="A2767" s="6"/>
      <c r="B2767" s="6"/>
      <c r="C2767" s="6"/>
      <c r="D2767" s="6"/>
      <c r="E2767" s="6"/>
      <c r="F2767" s="6"/>
      <c r="G2767" s="6"/>
      <c r="H2767" s="6"/>
    </row>
    <row r="2768" spans="1:8" ht="12.75">
      <c r="A2768" s="6"/>
      <c r="B2768" s="6"/>
      <c r="C2768" s="6"/>
      <c r="D2768" s="6"/>
      <c r="E2768" s="6"/>
      <c r="F2768" s="6"/>
      <c r="G2768" s="6"/>
      <c r="H2768" s="6"/>
    </row>
    <row r="2769" spans="1:8" ht="12.75">
      <c r="A2769" s="6"/>
      <c r="B2769" s="6"/>
      <c r="C2769" s="6"/>
      <c r="D2769" s="6"/>
      <c r="E2769" s="6"/>
      <c r="F2769" s="6"/>
      <c r="G2769" s="6"/>
      <c r="H2769" s="6"/>
    </row>
    <row r="2770" spans="1:8" ht="12.75">
      <c r="A2770" s="6"/>
      <c r="B2770" s="6"/>
      <c r="C2770" s="6"/>
      <c r="D2770" s="6"/>
      <c r="E2770" s="6"/>
      <c r="F2770" s="6"/>
      <c r="G2770" s="6"/>
      <c r="H2770" s="6"/>
    </row>
    <row r="2771" spans="1:8" ht="12.75">
      <c r="A2771" s="6"/>
      <c r="B2771" s="6"/>
      <c r="C2771" s="6"/>
      <c r="D2771" s="6"/>
      <c r="E2771" s="6"/>
      <c r="F2771" s="6"/>
      <c r="G2771" s="6"/>
      <c r="H2771" s="6"/>
    </row>
    <row r="2772" spans="1:8" ht="12.75">
      <c r="A2772" s="6"/>
      <c r="B2772" s="6"/>
      <c r="C2772" s="6"/>
      <c r="D2772" s="6"/>
      <c r="E2772" s="6"/>
      <c r="F2772" s="6"/>
      <c r="G2772" s="6"/>
      <c r="H2772" s="6"/>
    </row>
    <row r="2773" spans="1:8" ht="12.75">
      <c r="A2773" s="6"/>
      <c r="B2773" s="6"/>
      <c r="C2773" s="6"/>
      <c r="D2773" s="6"/>
      <c r="E2773" s="6"/>
      <c r="F2773" s="6"/>
      <c r="G2773" s="6"/>
      <c r="H2773" s="6"/>
    </row>
    <row r="2774" spans="1:8" ht="12.75">
      <c r="A2774" s="6"/>
      <c r="B2774" s="6"/>
      <c r="C2774" s="6"/>
      <c r="D2774" s="6"/>
      <c r="E2774" s="6"/>
      <c r="F2774" s="6"/>
      <c r="G2774" s="6"/>
      <c r="H2774" s="6"/>
    </row>
    <row r="2775" spans="1:8" ht="12.75">
      <c r="A2775" s="6"/>
      <c r="B2775" s="6"/>
      <c r="C2775" s="6"/>
      <c r="D2775" s="6"/>
      <c r="E2775" s="6"/>
      <c r="F2775" s="6"/>
      <c r="G2775" s="6"/>
      <c r="H2775" s="6"/>
    </row>
    <row r="2776" spans="1:8" ht="12.75">
      <c r="A2776" s="6"/>
      <c r="B2776" s="6"/>
      <c r="C2776" s="6"/>
      <c r="D2776" s="6"/>
      <c r="E2776" s="6"/>
      <c r="F2776" s="6"/>
      <c r="G2776" s="6"/>
      <c r="H2776" s="6"/>
    </row>
    <row r="2777" spans="1:8" ht="12.75">
      <c r="A2777" s="6"/>
      <c r="B2777" s="6"/>
      <c r="C2777" s="6"/>
      <c r="D2777" s="6"/>
      <c r="E2777" s="6"/>
      <c r="F2777" s="6"/>
      <c r="G2777" s="6"/>
      <c r="H2777" s="6"/>
    </row>
    <row r="2778" spans="1:8" ht="12.75">
      <c r="A2778" s="6"/>
      <c r="B2778" s="6"/>
      <c r="C2778" s="6"/>
      <c r="D2778" s="6"/>
      <c r="E2778" s="6"/>
      <c r="F2778" s="6"/>
      <c r="G2778" s="6"/>
      <c r="H2778" s="6"/>
    </row>
    <row r="2779" spans="1:8" ht="12.75">
      <c r="A2779" s="6"/>
      <c r="B2779" s="6"/>
      <c r="C2779" s="6"/>
      <c r="D2779" s="6"/>
      <c r="E2779" s="6"/>
      <c r="F2779" s="6"/>
      <c r="G2779" s="6"/>
      <c r="H2779" s="6"/>
    </row>
    <row r="2780" spans="1:8" ht="12.75">
      <c r="A2780" s="6"/>
      <c r="B2780" s="6"/>
      <c r="C2780" s="6"/>
      <c r="D2780" s="6"/>
      <c r="E2780" s="6"/>
      <c r="F2780" s="6"/>
      <c r="G2780" s="6"/>
      <c r="H2780" s="6"/>
    </row>
    <row r="2781" spans="1:8" ht="12.75">
      <c r="A2781" s="6"/>
      <c r="B2781" s="6"/>
      <c r="C2781" s="6"/>
      <c r="D2781" s="6"/>
      <c r="E2781" s="6"/>
      <c r="F2781" s="6"/>
      <c r="G2781" s="6"/>
      <c r="H2781" s="6"/>
    </row>
    <row r="2782" spans="1:8" ht="12.75">
      <c r="A2782" s="6"/>
      <c r="B2782" s="6"/>
      <c r="C2782" s="6"/>
      <c r="D2782" s="6"/>
      <c r="E2782" s="6"/>
      <c r="F2782" s="6"/>
      <c r="G2782" s="6"/>
      <c r="H2782" s="6"/>
    </row>
    <row r="2783" spans="1:8" ht="12.75">
      <c r="A2783" s="6"/>
      <c r="B2783" s="6"/>
      <c r="C2783" s="6"/>
      <c r="D2783" s="6"/>
      <c r="E2783" s="6"/>
      <c r="F2783" s="6"/>
      <c r="G2783" s="6"/>
      <c r="H2783" s="6"/>
    </row>
    <row r="2784" spans="1:8" ht="12.75">
      <c r="A2784" s="6"/>
      <c r="B2784" s="6"/>
      <c r="C2784" s="6"/>
      <c r="D2784" s="6"/>
      <c r="E2784" s="6"/>
      <c r="F2784" s="6"/>
      <c r="G2784" s="6"/>
      <c r="H2784" s="6"/>
    </row>
    <row r="2785" spans="1:8" ht="12.75">
      <c r="A2785" s="6"/>
      <c r="B2785" s="6"/>
      <c r="C2785" s="6"/>
      <c r="D2785" s="6"/>
      <c r="E2785" s="6"/>
      <c r="F2785" s="6"/>
      <c r="G2785" s="6"/>
      <c r="H2785" s="6"/>
    </row>
    <row r="2786" spans="1:8" ht="12.75">
      <c r="A2786" s="6"/>
      <c r="B2786" s="6"/>
      <c r="C2786" s="6"/>
      <c r="D2786" s="6"/>
      <c r="E2786" s="6"/>
      <c r="F2786" s="6"/>
      <c r="G2786" s="6"/>
      <c r="H2786" s="6"/>
    </row>
    <row r="2787" spans="1:8" ht="12.75">
      <c r="A2787" s="6"/>
      <c r="B2787" s="6"/>
      <c r="C2787" s="6"/>
      <c r="D2787" s="6"/>
      <c r="E2787" s="6"/>
      <c r="F2787" s="6"/>
      <c r="G2787" s="6"/>
      <c r="H2787" s="6"/>
    </row>
    <row r="2788" spans="1:8" ht="12.75">
      <c r="A2788" s="6"/>
      <c r="B2788" s="6"/>
      <c r="C2788" s="6"/>
      <c r="D2788" s="6"/>
      <c r="E2788" s="6"/>
      <c r="F2788" s="6"/>
      <c r="G2788" s="6"/>
      <c r="H2788" s="6"/>
    </row>
    <row r="2789" spans="1:8" ht="12.75">
      <c r="A2789" s="6"/>
      <c r="B2789" s="6"/>
      <c r="C2789" s="6"/>
      <c r="D2789" s="6"/>
      <c r="E2789" s="6"/>
      <c r="F2789" s="6"/>
      <c r="G2789" s="6"/>
      <c r="H2789" s="6"/>
    </row>
    <row r="2790" spans="1:8" ht="12.75">
      <c r="A2790" s="6"/>
      <c r="B2790" s="6"/>
      <c r="C2790" s="6"/>
      <c r="D2790" s="6"/>
      <c r="E2790" s="6"/>
      <c r="F2790" s="6"/>
      <c r="G2790" s="6"/>
      <c r="H2790" s="6"/>
    </row>
    <row r="2791" spans="1:8" ht="12.75">
      <c r="A2791" s="6"/>
      <c r="B2791" s="6"/>
      <c r="C2791" s="6"/>
      <c r="D2791" s="6"/>
      <c r="E2791" s="6"/>
      <c r="F2791" s="6"/>
      <c r="G2791" s="6"/>
      <c r="H2791" s="6"/>
    </row>
    <row r="2792" spans="1:8" ht="12.75">
      <c r="A2792" s="6"/>
      <c r="B2792" s="6"/>
      <c r="C2792" s="6"/>
      <c r="D2792" s="6"/>
      <c r="E2792" s="6"/>
      <c r="F2792" s="6"/>
      <c r="G2792" s="6"/>
      <c r="H2792" s="6"/>
    </row>
    <row r="2793" spans="1:8" ht="12.75">
      <c r="A2793" s="6"/>
      <c r="B2793" s="6"/>
      <c r="C2793" s="6"/>
      <c r="D2793" s="6"/>
      <c r="E2793" s="6"/>
      <c r="F2793" s="6"/>
      <c r="G2793" s="6"/>
      <c r="H2793" s="6"/>
    </row>
    <row r="2794" spans="1:8" ht="12.75">
      <c r="A2794" s="6"/>
      <c r="B2794" s="6"/>
      <c r="C2794" s="6"/>
      <c r="D2794" s="6"/>
      <c r="E2794" s="6"/>
      <c r="F2794" s="6"/>
      <c r="G2794" s="6"/>
      <c r="H2794" s="6"/>
    </row>
    <row r="2795" spans="1:8" ht="12.75">
      <c r="A2795" s="6"/>
      <c r="B2795" s="6"/>
      <c r="C2795" s="6"/>
      <c r="D2795" s="6"/>
      <c r="E2795" s="6"/>
      <c r="F2795" s="6"/>
      <c r="G2795" s="6"/>
      <c r="H2795" s="6"/>
    </row>
    <row r="2796" spans="1:8" ht="12.75">
      <c r="A2796" s="6"/>
      <c r="B2796" s="6"/>
      <c r="C2796" s="6"/>
      <c r="D2796" s="6"/>
      <c r="E2796" s="6"/>
      <c r="F2796" s="6"/>
      <c r="G2796" s="6"/>
      <c r="H2796" s="6"/>
    </row>
    <row r="2797" spans="1:8" ht="12.75">
      <c r="A2797" s="6"/>
      <c r="B2797" s="6"/>
      <c r="C2797" s="6"/>
      <c r="D2797" s="6"/>
      <c r="E2797" s="6"/>
      <c r="F2797" s="6"/>
      <c r="G2797" s="6"/>
      <c r="H2797" s="6"/>
    </row>
    <row r="2798" spans="1:8" ht="12.75">
      <c r="A2798" s="6"/>
      <c r="B2798" s="6"/>
      <c r="C2798" s="6"/>
      <c r="D2798" s="6"/>
      <c r="E2798" s="6"/>
      <c r="F2798" s="6"/>
      <c r="G2798" s="6"/>
      <c r="H2798" s="6"/>
    </row>
    <row r="2799" spans="1:8" ht="12.75">
      <c r="A2799" s="6"/>
      <c r="B2799" s="6"/>
      <c r="C2799" s="6"/>
      <c r="D2799" s="6"/>
      <c r="E2799" s="6"/>
      <c r="F2799" s="6"/>
      <c r="G2799" s="6"/>
      <c r="H2799" s="6"/>
    </row>
    <row r="2800" spans="1:8" ht="12.75">
      <c r="A2800" s="6"/>
      <c r="B2800" s="6"/>
      <c r="C2800" s="6"/>
      <c r="D2800" s="6"/>
      <c r="E2800" s="6"/>
      <c r="F2800" s="6"/>
      <c r="G2800" s="6"/>
      <c r="H2800" s="6"/>
    </row>
    <row r="2801" spans="1:8" ht="12.75">
      <c r="A2801" s="6"/>
      <c r="B2801" s="6"/>
      <c r="C2801" s="6"/>
      <c r="D2801" s="6"/>
      <c r="E2801" s="6"/>
      <c r="F2801" s="6"/>
      <c r="G2801" s="6"/>
      <c r="H2801" s="6"/>
    </row>
    <row r="2802" spans="1:8" ht="12.75">
      <c r="A2802" s="6"/>
      <c r="B2802" s="6"/>
      <c r="C2802" s="6"/>
      <c r="D2802" s="6"/>
      <c r="E2802" s="6"/>
      <c r="F2802" s="6"/>
      <c r="G2802" s="6"/>
      <c r="H2802" s="6"/>
    </row>
    <row r="2803" spans="1:8" ht="12.75">
      <c r="A2803" s="6"/>
      <c r="B2803" s="6"/>
      <c r="C2803" s="6"/>
      <c r="D2803" s="6"/>
      <c r="E2803" s="6"/>
      <c r="F2803" s="6"/>
      <c r="G2803" s="6"/>
      <c r="H2803" s="6"/>
    </row>
    <row r="2804" spans="1:8" ht="12.75">
      <c r="A2804" s="6"/>
      <c r="B2804" s="6"/>
      <c r="C2804" s="6"/>
      <c r="D2804" s="6"/>
      <c r="E2804" s="6"/>
      <c r="F2804" s="6"/>
      <c r="G2804" s="6"/>
      <c r="H2804" s="6"/>
    </row>
    <row r="2805" spans="1:8" ht="12.75">
      <c r="A2805" s="6"/>
      <c r="B2805" s="6"/>
      <c r="C2805" s="6"/>
      <c r="D2805" s="6"/>
      <c r="E2805" s="6"/>
      <c r="F2805" s="6"/>
      <c r="G2805" s="6"/>
      <c r="H2805" s="6"/>
    </row>
    <row r="2806" spans="1:8" ht="12.75">
      <c r="A2806" s="6"/>
      <c r="B2806" s="6"/>
      <c r="C2806" s="6"/>
      <c r="D2806" s="6"/>
      <c r="E2806" s="6"/>
      <c r="F2806" s="6"/>
      <c r="G2806" s="6"/>
      <c r="H2806" s="6"/>
    </row>
    <row r="2807" spans="1:8" ht="12.75">
      <c r="A2807" s="6"/>
      <c r="B2807" s="6"/>
      <c r="C2807" s="6"/>
      <c r="D2807" s="6"/>
      <c r="E2807" s="6"/>
      <c r="F2807" s="6"/>
      <c r="G2807" s="6"/>
      <c r="H2807" s="6"/>
    </row>
    <row r="2808" spans="1:8" ht="12.75">
      <c r="A2808" s="6"/>
      <c r="B2808" s="6"/>
      <c r="C2808" s="6"/>
      <c r="D2808" s="6"/>
      <c r="E2808" s="6"/>
      <c r="F2808" s="6"/>
      <c r="G2808" s="6"/>
      <c r="H2808" s="6"/>
    </row>
    <row r="2809" spans="1:8" ht="12.75">
      <c r="A2809" s="6"/>
      <c r="B2809" s="6"/>
      <c r="C2809" s="6"/>
      <c r="D2809" s="6"/>
      <c r="E2809" s="6"/>
      <c r="F2809" s="6"/>
      <c r="G2809" s="6"/>
      <c r="H2809" s="6"/>
    </row>
    <row r="2810" spans="1:8" ht="12.75">
      <c r="A2810" s="6"/>
      <c r="B2810" s="6"/>
      <c r="C2810" s="6"/>
      <c r="D2810" s="6"/>
      <c r="E2810" s="6"/>
      <c r="F2810" s="6"/>
      <c r="G2810" s="6"/>
      <c r="H2810" s="6"/>
    </row>
    <row r="2811" spans="1:8" ht="12.75">
      <c r="A2811" s="6"/>
      <c r="B2811" s="6"/>
      <c r="C2811" s="6"/>
      <c r="D2811" s="6"/>
      <c r="E2811" s="6"/>
      <c r="F2811" s="6"/>
      <c r="G2811" s="6"/>
      <c r="H2811" s="6"/>
    </row>
    <row r="2812" spans="1:8" ht="12.75">
      <c r="A2812" s="6"/>
      <c r="B2812" s="6"/>
      <c r="C2812" s="6"/>
      <c r="D2812" s="6"/>
      <c r="E2812" s="6"/>
      <c r="F2812" s="6"/>
      <c r="G2812" s="6"/>
      <c r="H2812" s="6"/>
    </row>
    <row r="2813" spans="1:8" ht="12.75">
      <c r="A2813" s="6"/>
      <c r="B2813" s="6"/>
      <c r="C2813" s="6"/>
      <c r="D2813" s="6"/>
      <c r="E2813" s="6"/>
      <c r="F2813" s="6"/>
      <c r="G2813" s="6"/>
      <c r="H2813" s="6"/>
    </row>
    <row r="2814" spans="1:8" ht="12.75">
      <c r="A2814" s="6"/>
      <c r="B2814" s="6"/>
      <c r="C2814" s="6"/>
      <c r="D2814" s="6"/>
      <c r="E2814" s="6"/>
      <c r="F2814" s="6"/>
      <c r="G2814" s="6"/>
      <c r="H2814" s="6"/>
    </row>
    <row r="2815" spans="1:8" ht="12.75">
      <c r="A2815" s="6"/>
      <c r="B2815" s="6"/>
      <c r="C2815" s="6"/>
      <c r="D2815" s="6"/>
      <c r="E2815" s="6"/>
      <c r="F2815" s="6"/>
      <c r="G2815" s="6"/>
      <c r="H2815" s="6"/>
    </row>
    <row r="2816" spans="1:8" ht="12.75">
      <c r="A2816" s="6"/>
      <c r="B2816" s="6"/>
      <c r="C2816" s="6"/>
      <c r="D2816" s="6"/>
      <c r="E2816" s="6"/>
      <c r="F2816" s="6"/>
      <c r="G2816" s="6"/>
      <c r="H2816" s="6"/>
    </row>
    <row r="2817" spans="1:8" ht="12.75">
      <c r="A2817" s="6"/>
      <c r="B2817" s="6"/>
      <c r="C2817" s="6"/>
      <c r="D2817" s="6"/>
      <c r="E2817" s="6"/>
      <c r="F2817" s="6"/>
      <c r="G2817" s="6"/>
      <c r="H2817" s="6"/>
    </row>
    <row r="2818" spans="1:8" ht="12.75">
      <c r="A2818" s="6"/>
      <c r="B2818" s="6"/>
      <c r="C2818" s="6"/>
      <c r="D2818" s="6"/>
      <c r="E2818" s="6"/>
      <c r="F2818" s="6"/>
      <c r="G2818" s="6"/>
      <c r="H2818" s="6"/>
    </row>
    <row r="2819" spans="1:8" ht="12.75">
      <c r="A2819" s="6"/>
      <c r="B2819" s="6"/>
      <c r="C2819" s="6"/>
      <c r="D2819" s="6"/>
      <c r="E2819" s="6"/>
      <c r="F2819" s="6"/>
      <c r="G2819" s="6"/>
      <c r="H2819" s="6"/>
    </row>
    <row r="2820" spans="1:8" ht="12.75">
      <c r="A2820" s="6"/>
      <c r="B2820" s="6"/>
      <c r="C2820" s="6"/>
      <c r="D2820" s="6"/>
      <c r="E2820" s="6"/>
      <c r="F2820" s="6"/>
      <c r="G2820" s="6"/>
      <c r="H2820" s="6"/>
    </row>
    <row r="2821" spans="1:8" ht="12.75">
      <c r="A2821" s="6"/>
      <c r="B2821" s="6"/>
      <c r="C2821" s="6"/>
      <c r="D2821" s="6"/>
      <c r="E2821" s="6"/>
      <c r="F2821" s="6"/>
      <c r="G2821" s="6"/>
      <c r="H2821" s="6"/>
    </row>
    <row r="2822" spans="1:8" ht="12.75">
      <c r="A2822" s="6"/>
      <c r="B2822" s="6"/>
      <c r="C2822" s="6"/>
      <c r="D2822" s="6"/>
      <c r="E2822" s="6"/>
      <c r="F2822" s="6"/>
      <c r="G2822" s="6"/>
      <c r="H2822" s="6"/>
    </row>
    <row r="2823" spans="1:8" ht="12.75">
      <c r="A2823" s="6"/>
      <c r="B2823" s="6"/>
      <c r="C2823" s="6"/>
      <c r="D2823" s="6"/>
      <c r="E2823" s="6"/>
      <c r="F2823" s="6"/>
      <c r="G2823" s="6"/>
      <c r="H2823" s="6"/>
    </row>
    <row r="2824" spans="1:8" ht="12.75">
      <c r="A2824" s="6"/>
      <c r="B2824" s="6"/>
      <c r="C2824" s="6"/>
      <c r="D2824" s="6"/>
      <c r="E2824" s="6"/>
      <c r="F2824" s="6"/>
      <c r="G2824" s="6"/>
      <c r="H2824" s="6"/>
    </row>
    <row r="2825" spans="1:8" ht="12.75">
      <c r="A2825" s="6"/>
      <c r="B2825" s="6"/>
      <c r="C2825" s="6"/>
      <c r="D2825" s="6"/>
      <c r="E2825" s="6"/>
      <c r="F2825" s="6"/>
      <c r="G2825" s="6"/>
      <c r="H2825" s="6"/>
    </row>
    <row r="2826" spans="1:8" ht="12.75">
      <c r="A2826" s="6"/>
      <c r="B2826" s="6"/>
      <c r="C2826" s="6"/>
      <c r="D2826" s="6"/>
      <c r="E2826" s="6"/>
      <c r="F2826" s="6"/>
      <c r="G2826" s="6"/>
      <c r="H2826" s="6"/>
    </row>
    <row r="2827" spans="1:8" ht="12.75">
      <c r="A2827" s="6"/>
      <c r="B2827" s="6"/>
      <c r="C2827" s="6"/>
      <c r="D2827" s="6"/>
      <c r="E2827" s="6"/>
      <c r="F2827" s="6"/>
      <c r="G2827" s="6"/>
      <c r="H2827" s="6"/>
    </row>
    <row r="2828" spans="1:8" ht="12.75">
      <c r="A2828" s="6"/>
      <c r="B2828" s="6"/>
      <c r="C2828" s="6"/>
      <c r="D2828" s="6"/>
      <c r="E2828" s="6"/>
      <c r="F2828" s="6"/>
      <c r="G2828" s="6"/>
      <c r="H2828" s="6"/>
    </row>
    <row r="2829" spans="1:8" ht="12.75">
      <c r="A2829" s="6"/>
      <c r="B2829" s="6"/>
      <c r="C2829" s="6"/>
      <c r="D2829" s="6"/>
      <c r="E2829" s="6"/>
      <c r="F2829" s="6"/>
      <c r="G2829" s="6"/>
      <c r="H2829" s="6"/>
    </row>
    <row r="2830" spans="1:8" ht="12.75">
      <c r="A2830" s="6"/>
      <c r="B2830" s="6"/>
      <c r="C2830" s="6"/>
      <c r="D2830" s="6"/>
      <c r="E2830" s="6"/>
      <c r="F2830" s="6"/>
      <c r="G2830" s="6"/>
      <c r="H2830" s="6"/>
    </row>
    <row r="2831" spans="1:8" ht="12.75">
      <c r="A2831" s="6"/>
      <c r="B2831" s="6"/>
      <c r="C2831" s="6"/>
      <c r="D2831" s="6"/>
      <c r="E2831" s="6"/>
      <c r="F2831" s="6"/>
      <c r="G2831" s="6"/>
      <c r="H2831" s="6"/>
    </row>
    <row r="2832" spans="1:8" ht="12.75">
      <c r="A2832" s="6"/>
      <c r="B2832" s="6"/>
      <c r="C2832" s="6"/>
      <c r="D2832" s="6"/>
      <c r="E2832" s="6"/>
      <c r="F2832" s="6"/>
      <c r="G2832" s="6"/>
      <c r="H2832" s="6"/>
    </row>
    <row r="2833" spans="1:8" ht="12.75">
      <c r="A2833" s="6"/>
      <c r="B2833" s="6"/>
      <c r="C2833" s="6"/>
      <c r="D2833" s="6"/>
      <c r="E2833" s="6"/>
      <c r="F2833" s="6"/>
      <c r="G2833" s="6"/>
      <c r="H2833" s="6"/>
    </row>
    <row r="2834" spans="1:8" ht="12.75">
      <c r="A2834" s="6"/>
      <c r="B2834" s="6"/>
      <c r="C2834" s="6"/>
      <c r="D2834" s="6"/>
      <c r="E2834" s="6"/>
      <c r="F2834" s="6"/>
      <c r="G2834" s="6"/>
      <c r="H2834" s="6"/>
    </row>
    <row r="2835" spans="1:8" ht="12.75">
      <c r="A2835" s="6"/>
      <c r="B2835" s="6"/>
      <c r="C2835" s="6"/>
      <c r="D2835" s="6"/>
      <c r="E2835" s="6"/>
      <c r="F2835" s="6"/>
      <c r="G2835" s="6"/>
      <c r="H2835" s="6"/>
    </row>
    <row r="2836" spans="1:8" ht="12.75">
      <c r="A2836" s="6"/>
      <c r="B2836" s="6"/>
      <c r="C2836" s="6"/>
      <c r="D2836" s="6"/>
      <c r="E2836" s="6"/>
      <c r="F2836" s="6"/>
      <c r="G2836" s="6"/>
      <c r="H2836" s="6"/>
    </row>
    <row r="2837" spans="1:8" ht="12.75">
      <c r="A2837" s="6"/>
      <c r="B2837" s="6"/>
      <c r="C2837" s="6"/>
      <c r="D2837" s="6"/>
      <c r="E2837" s="6"/>
      <c r="F2837" s="6"/>
      <c r="G2837" s="6"/>
      <c r="H2837" s="6"/>
    </row>
    <row r="2838" spans="1:8" ht="12.75">
      <c r="A2838" s="6"/>
      <c r="B2838" s="6"/>
      <c r="C2838" s="6"/>
      <c r="D2838" s="6"/>
      <c r="E2838" s="6"/>
      <c r="F2838" s="6"/>
      <c r="G2838" s="6"/>
      <c r="H2838" s="6"/>
    </row>
    <row r="2839" spans="1:8" ht="12.75">
      <c r="A2839" s="6"/>
      <c r="B2839" s="6"/>
      <c r="C2839" s="6"/>
      <c r="D2839" s="6"/>
      <c r="E2839" s="6"/>
      <c r="F2839" s="6"/>
      <c r="G2839" s="6"/>
      <c r="H2839" s="6"/>
    </row>
    <row r="2840" spans="1:8" ht="12.75">
      <c r="A2840" s="6"/>
      <c r="B2840" s="6"/>
      <c r="C2840" s="6"/>
      <c r="D2840" s="6"/>
      <c r="E2840" s="6"/>
      <c r="F2840" s="6"/>
      <c r="G2840" s="6"/>
      <c r="H2840" s="6"/>
    </row>
    <row r="2841" spans="1:8" ht="12.75">
      <c r="A2841" s="6"/>
      <c r="B2841" s="6"/>
      <c r="C2841" s="6"/>
      <c r="D2841" s="6"/>
      <c r="E2841" s="6"/>
      <c r="F2841" s="6"/>
      <c r="G2841" s="6"/>
      <c r="H2841" s="6"/>
    </row>
    <row r="2842" spans="1:8" ht="12.75">
      <c r="A2842" s="6"/>
      <c r="B2842" s="6"/>
      <c r="C2842" s="6"/>
      <c r="D2842" s="6"/>
      <c r="E2842" s="6"/>
      <c r="F2842" s="6"/>
      <c r="G2842" s="6"/>
      <c r="H2842" s="6"/>
    </row>
    <row r="2843" spans="1:8" ht="12.75">
      <c r="A2843" s="6"/>
      <c r="B2843" s="6"/>
      <c r="C2843" s="6"/>
      <c r="D2843" s="6"/>
      <c r="E2843" s="6"/>
      <c r="F2843" s="6"/>
      <c r="G2843" s="6"/>
      <c r="H2843" s="6"/>
    </row>
    <row r="2844" spans="1:8" ht="12.75">
      <c r="A2844" s="6"/>
      <c r="B2844" s="6"/>
      <c r="C2844" s="6"/>
      <c r="D2844" s="6"/>
      <c r="E2844" s="6"/>
      <c r="F2844" s="6"/>
      <c r="G2844" s="6"/>
      <c r="H2844" s="6"/>
    </row>
    <row r="2845" spans="1:8" ht="12.75">
      <c r="A2845" s="6"/>
      <c r="B2845" s="6"/>
      <c r="C2845" s="6"/>
      <c r="D2845" s="6"/>
      <c r="E2845" s="6"/>
      <c r="F2845" s="6"/>
      <c r="G2845" s="6"/>
      <c r="H2845" s="6"/>
    </row>
    <row r="2846" spans="1:8" ht="12.75">
      <c r="A2846" s="6"/>
      <c r="B2846" s="6"/>
      <c r="C2846" s="6"/>
      <c r="D2846" s="6"/>
      <c r="E2846" s="6"/>
      <c r="F2846" s="6"/>
      <c r="G2846" s="6"/>
      <c r="H2846" s="6"/>
    </row>
    <row r="2847" spans="1:8" ht="12.75">
      <c r="A2847" s="6"/>
      <c r="B2847" s="6"/>
      <c r="C2847" s="6"/>
      <c r="D2847" s="6"/>
      <c r="E2847" s="6"/>
      <c r="F2847" s="6"/>
      <c r="G2847" s="6"/>
      <c r="H2847" s="6"/>
    </row>
    <row r="2848" spans="1:8" ht="12.75">
      <c r="A2848" s="6"/>
      <c r="B2848" s="6"/>
      <c r="C2848" s="6"/>
      <c r="D2848" s="6"/>
      <c r="E2848" s="6"/>
      <c r="F2848" s="6"/>
      <c r="G2848" s="6"/>
      <c r="H2848" s="6"/>
    </row>
    <row r="2849" spans="1:8" ht="12.75">
      <c r="A2849" s="6"/>
      <c r="B2849" s="6"/>
      <c r="C2849" s="6"/>
      <c r="D2849" s="6"/>
      <c r="E2849" s="6"/>
      <c r="F2849" s="6"/>
      <c r="G2849" s="6"/>
      <c r="H2849" s="6"/>
    </row>
    <row r="2850" spans="1:8" ht="12.75">
      <c r="A2850" s="6"/>
      <c r="B2850" s="6"/>
      <c r="C2850" s="6"/>
      <c r="D2850" s="6"/>
      <c r="E2850" s="6"/>
      <c r="F2850" s="6"/>
      <c r="G2850" s="6"/>
      <c r="H2850" s="6"/>
    </row>
    <row r="2851" spans="1:8" ht="12.75">
      <c r="A2851" s="6"/>
      <c r="B2851" s="6"/>
      <c r="C2851" s="6"/>
      <c r="D2851" s="6"/>
      <c r="E2851" s="6"/>
      <c r="F2851" s="6"/>
      <c r="G2851" s="6"/>
      <c r="H2851" s="6"/>
    </row>
    <row r="2852" spans="1:8" ht="12.75">
      <c r="A2852" s="6"/>
      <c r="B2852" s="6"/>
      <c r="C2852" s="6"/>
      <c r="D2852" s="6"/>
      <c r="E2852" s="6"/>
      <c r="F2852" s="6"/>
      <c r="G2852" s="6"/>
      <c r="H2852" s="6"/>
    </row>
    <row r="2853" spans="1:8" ht="12.75">
      <c r="A2853" s="6"/>
      <c r="B2853" s="6"/>
      <c r="C2853" s="6"/>
      <c r="D2853" s="6"/>
      <c r="E2853" s="6"/>
      <c r="F2853" s="6"/>
      <c r="G2853" s="6"/>
      <c r="H2853" s="6"/>
    </row>
    <row r="2854" spans="1:8" ht="12.75">
      <c r="A2854" s="6"/>
      <c r="B2854" s="6"/>
      <c r="C2854" s="6"/>
      <c r="D2854" s="6"/>
      <c r="E2854" s="6"/>
      <c r="F2854" s="6"/>
      <c r="G2854" s="6"/>
      <c r="H2854" s="6"/>
    </row>
    <row r="2855" spans="1:8" ht="12.75">
      <c r="A2855" s="6"/>
      <c r="B2855" s="6"/>
      <c r="C2855" s="6"/>
      <c r="D2855" s="6"/>
      <c r="E2855" s="6"/>
      <c r="F2855" s="6"/>
      <c r="G2855" s="6"/>
      <c r="H2855" s="6"/>
    </row>
    <row r="2856" spans="1:8" ht="12.75">
      <c r="A2856" s="6"/>
      <c r="B2856" s="6"/>
      <c r="C2856" s="6"/>
      <c r="D2856" s="6"/>
      <c r="E2856" s="6"/>
      <c r="F2856" s="6"/>
      <c r="G2856" s="6"/>
      <c r="H2856" s="6"/>
    </row>
    <row r="2857" spans="1:8" ht="12.75">
      <c r="A2857" s="6"/>
      <c r="B2857" s="6"/>
      <c r="C2857" s="6"/>
      <c r="D2857" s="6"/>
      <c r="E2857" s="6"/>
      <c r="F2857" s="6"/>
      <c r="G2857" s="6"/>
      <c r="H2857" s="6"/>
    </row>
    <row r="2858" spans="1:8" ht="12.75">
      <c r="A2858" s="6"/>
      <c r="B2858" s="6"/>
      <c r="C2858" s="6"/>
      <c r="D2858" s="6"/>
      <c r="E2858" s="6"/>
      <c r="F2858" s="6"/>
      <c r="G2858" s="6"/>
      <c r="H2858" s="6"/>
    </row>
    <row r="2859" spans="1:8" ht="12.75">
      <c r="A2859" s="6"/>
      <c r="B2859" s="6"/>
      <c r="C2859" s="6"/>
      <c r="D2859" s="6"/>
      <c r="E2859" s="6"/>
      <c r="F2859" s="6"/>
      <c r="G2859" s="6"/>
      <c r="H2859" s="6"/>
    </row>
    <row r="2860" spans="1:8" ht="12.75">
      <c r="A2860" s="6"/>
      <c r="B2860" s="6"/>
      <c r="C2860" s="6"/>
      <c r="D2860" s="6"/>
      <c r="E2860" s="6"/>
      <c r="F2860" s="6"/>
      <c r="G2860" s="6"/>
      <c r="H2860" s="6"/>
    </row>
    <row r="2861" spans="1:8" ht="12.75">
      <c r="A2861" s="6"/>
      <c r="B2861" s="6"/>
      <c r="C2861" s="6"/>
      <c r="D2861" s="6"/>
      <c r="E2861" s="6"/>
      <c r="F2861" s="6"/>
      <c r="G2861" s="6"/>
      <c r="H2861" s="6"/>
    </row>
    <row r="2862" spans="1:8" ht="12.75">
      <c r="A2862" s="6"/>
      <c r="B2862" s="6"/>
      <c r="C2862" s="6"/>
      <c r="D2862" s="6"/>
      <c r="E2862" s="6"/>
      <c r="F2862" s="6"/>
      <c r="G2862" s="6"/>
      <c r="H2862" s="6"/>
    </row>
    <row r="2863" spans="1:8" ht="12.75">
      <c r="A2863" s="6"/>
      <c r="B2863" s="6"/>
      <c r="C2863" s="6"/>
      <c r="D2863" s="6"/>
      <c r="E2863" s="6"/>
      <c r="F2863" s="6"/>
      <c r="G2863" s="6"/>
      <c r="H2863" s="6"/>
    </row>
    <row r="2864" spans="1:8" ht="12.75">
      <c r="A2864" s="6"/>
      <c r="B2864" s="6"/>
      <c r="C2864" s="6"/>
      <c r="D2864" s="6"/>
      <c r="E2864" s="6"/>
      <c r="F2864" s="6"/>
      <c r="G2864" s="6"/>
      <c r="H2864" s="6"/>
    </row>
    <row r="2865" spans="1:8" ht="12.75">
      <c r="A2865" s="6"/>
      <c r="B2865" s="6"/>
      <c r="C2865" s="6"/>
      <c r="D2865" s="6"/>
      <c r="E2865" s="6"/>
      <c r="F2865" s="6"/>
      <c r="G2865" s="6"/>
      <c r="H2865" s="6"/>
    </row>
    <row r="2866" spans="1:8" ht="12.75">
      <c r="A2866" s="6"/>
      <c r="B2866" s="6"/>
      <c r="C2866" s="6"/>
      <c r="D2866" s="6"/>
      <c r="E2866" s="6"/>
      <c r="F2866" s="6"/>
      <c r="G2866" s="6"/>
      <c r="H2866" s="6"/>
    </row>
    <row r="2867" spans="1:8" ht="12.75">
      <c r="A2867" s="6"/>
      <c r="B2867" s="6"/>
      <c r="C2867" s="6"/>
      <c r="D2867" s="6"/>
      <c r="E2867" s="6"/>
      <c r="F2867" s="6"/>
      <c r="G2867" s="6"/>
      <c r="H2867" s="6"/>
    </row>
    <row r="2868" spans="1:8" ht="12.75">
      <c r="A2868" s="6"/>
      <c r="B2868" s="6"/>
      <c r="C2868" s="6"/>
      <c r="D2868" s="6"/>
      <c r="E2868" s="6"/>
      <c r="F2868" s="6"/>
      <c r="G2868" s="6"/>
      <c r="H2868" s="6"/>
    </row>
    <row r="2869" spans="1:8" ht="12.75">
      <c r="A2869" s="6"/>
      <c r="B2869" s="6"/>
      <c r="C2869" s="6"/>
      <c r="D2869" s="6"/>
      <c r="E2869" s="6"/>
      <c r="F2869" s="6"/>
      <c r="G2869" s="6"/>
      <c r="H2869" s="6"/>
    </row>
    <row r="2870" spans="1:8" ht="12.75">
      <c r="A2870" s="6"/>
      <c r="B2870" s="6"/>
      <c r="C2870" s="6"/>
      <c r="D2870" s="6"/>
      <c r="E2870" s="6"/>
      <c r="F2870" s="6"/>
      <c r="G2870" s="6"/>
      <c r="H2870" s="6"/>
    </row>
    <row r="2871" spans="1:8" ht="12.75">
      <c r="A2871" s="6"/>
      <c r="B2871" s="6"/>
      <c r="C2871" s="6"/>
      <c r="D2871" s="6"/>
      <c r="E2871" s="6"/>
      <c r="F2871" s="6"/>
      <c r="G2871" s="6"/>
      <c r="H2871" s="6"/>
    </row>
    <row r="2872" spans="1:8" ht="12.75">
      <c r="A2872" s="6"/>
      <c r="B2872" s="6"/>
      <c r="C2872" s="6"/>
      <c r="D2872" s="6"/>
      <c r="E2872" s="6"/>
      <c r="F2872" s="6"/>
      <c r="G2872" s="6"/>
      <c r="H2872" s="6"/>
    </row>
    <row r="2873" spans="1:8" ht="12.75">
      <c r="A2873" s="6"/>
      <c r="B2873" s="6"/>
      <c r="C2873" s="6"/>
      <c r="D2873" s="6"/>
      <c r="E2873" s="6"/>
      <c r="F2873" s="6"/>
      <c r="G2873" s="6"/>
      <c r="H2873" s="6"/>
    </row>
    <row r="2874" spans="1:8" ht="12.75">
      <c r="A2874" s="6"/>
      <c r="B2874" s="6"/>
      <c r="C2874" s="6"/>
      <c r="D2874" s="6"/>
      <c r="E2874" s="6"/>
      <c r="F2874" s="6"/>
      <c r="G2874" s="6"/>
      <c r="H2874" s="6"/>
    </row>
    <row r="2875" spans="1:8" ht="12.75">
      <c r="A2875" s="6"/>
      <c r="B2875" s="6"/>
      <c r="C2875" s="6"/>
      <c r="D2875" s="6"/>
      <c r="E2875" s="6"/>
      <c r="F2875" s="6"/>
      <c r="G2875" s="6"/>
      <c r="H2875" s="6"/>
    </row>
    <row r="2876" spans="1:8" ht="12.75">
      <c r="A2876" s="6"/>
      <c r="B2876" s="6"/>
      <c r="C2876" s="6"/>
      <c r="D2876" s="6"/>
      <c r="E2876" s="6"/>
      <c r="F2876" s="6"/>
      <c r="G2876" s="6"/>
      <c r="H2876" s="6"/>
    </row>
    <row r="2877" spans="1:8" ht="12.75">
      <c r="A2877" s="6"/>
      <c r="B2877" s="6"/>
      <c r="C2877" s="6"/>
      <c r="D2877" s="6"/>
      <c r="E2877" s="6"/>
      <c r="F2877" s="6"/>
      <c r="G2877" s="6"/>
      <c r="H2877" s="6"/>
    </row>
    <row r="2878" spans="1:8" ht="12.75">
      <c r="A2878" s="6"/>
      <c r="B2878" s="6"/>
      <c r="C2878" s="6"/>
      <c r="D2878" s="6"/>
      <c r="E2878" s="6"/>
      <c r="F2878" s="6"/>
      <c r="G2878" s="6"/>
      <c r="H2878" s="6"/>
    </row>
    <row r="2879" spans="1:8" ht="12.75">
      <c r="A2879" s="6"/>
      <c r="B2879" s="6"/>
      <c r="C2879" s="6"/>
      <c r="D2879" s="6"/>
      <c r="E2879" s="6"/>
      <c r="F2879" s="6"/>
      <c r="G2879" s="6"/>
      <c r="H2879" s="6"/>
    </row>
    <row r="2880" spans="1:8" ht="12.75">
      <c r="A2880" s="6"/>
      <c r="B2880" s="6"/>
      <c r="C2880" s="6"/>
      <c r="D2880" s="6"/>
      <c r="E2880" s="6"/>
      <c r="F2880" s="6"/>
      <c r="G2880" s="6"/>
      <c r="H2880" s="6"/>
    </row>
    <row r="2881" spans="1:8" ht="12.75">
      <c r="A2881" s="6"/>
      <c r="B2881" s="6"/>
      <c r="C2881" s="6"/>
      <c r="D2881" s="6"/>
      <c r="E2881" s="6"/>
      <c r="F2881" s="6"/>
      <c r="G2881" s="6"/>
      <c r="H2881" s="6"/>
    </row>
    <row r="2882" spans="1:8" ht="12.75">
      <c r="A2882" s="6"/>
      <c r="B2882" s="6"/>
      <c r="C2882" s="6"/>
      <c r="D2882" s="6"/>
      <c r="E2882" s="6"/>
      <c r="F2882" s="6"/>
      <c r="G2882" s="6"/>
      <c r="H2882" s="6"/>
    </row>
    <row r="2883" spans="1:8" ht="12.75">
      <c r="A2883" s="6"/>
      <c r="B2883" s="6"/>
      <c r="C2883" s="6"/>
      <c r="D2883" s="6"/>
      <c r="E2883" s="6"/>
      <c r="F2883" s="6"/>
      <c r="G2883" s="6"/>
      <c r="H2883" s="6"/>
    </row>
    <row r="2884" spans="1:8" ht="12.75">
      <c r="A2884" s="6"/>
      <c r="B2884" s="6"/>
      <c r="C2884" s="6"/>
      <c r="D2884" s="6"/>
      <c r="E2884" s="6"/>
      <c r="F2884" s="6"/>
      <c r="G2884" s="6"/>
      <c r="H2884" s="6"/>
    </row>
    <row r="2885" spans="1:8" ht="12.75">
      <c r="A2885" s="6"/>
      <c r="B2885" s="6"/>
      <c r="C2885" s="6"/>
      <c r="D2885" s="6"/>
      <c r="E2885" s="6"/>
      <c r="F2885" s="6"/>
      <c r="G2885" s="6"/>
      <c r="H2885" s="6"/>
    </row>
    <row r="2886" spans="1:8" ht="12.75">
      <c r="A2886" s="6"/>
      <c r="B2886" s="6"/>
      <c r="C2886" s="6"/>
      <c r="D2886" s="6"/>
      <c r="E2886" s="6"/>
      <c r="F2886" s="6"/>
      <c r="G2886" s="6"/>
      <c r="H2886" s="6"/>
    </row>
    <row r="2887" spans="1:8" ht="12.75">
      <c r="A2887" s="6"/>
      <c r="B2887" s="6"/>
      <c r="C2887" s="6"/>
      <c r="D2887" s="6"/>
      <c r="E2887" s="6"/>
      <c r="F2887" s="6"/>
      <c r="G2887" s="6"/>
      <c r="H2887" s="6"/>
    </row>
    <row r="2888" spans="1:8" ht="12.75">
      <c r="A2888" s="6"/>
      <c r="B2888" s="6"/>
      <c r="C2888" s="6"/>
      <c r="D2888" s="6"/>
      <c r="E2888" s="6"/>
      <c r="F2888" s="6"/>
      <c r="G2888" s="6"/>
      <c r="H2888" s="6"/>
    </row>
    <row r="2889" spans="1:8" ht="12.75">
      <c r="A2889" s="6"/>
      <c r="B2889" s="6"/>
      <c r="C2889" s="6"/>
      <c r="D2889" s="6"/>
      <c r="E2889" s="6"/>
      <c r="F2889" s="6"/>
      <c r="G2889" s="6"/>
      <c r="H2889" s="6"/>
    </row>
    <row r="2890" spans="1:8" ht="12.75">
      <c r="A2890" s="6"/>
      <c r="B2890" s="6"/>
      <c r="C2890" s="6"/>
      <c r="D2890" s="6"/>
      <c r="E2890" s="6"/>
      <c r="F2890" s="6"/>
      <c r="G2890" s="6"/>
      <c r="H2890" s="6"/>
    </row>
    <row r="2891" spans="1:8" ht="12.75">
      <c r="A2891" s="6"/>
      <c r="B2891" s="6"/>
      <c r="C2891" s="6"/>
      <c r="D2891" s="6"/>
      <c r="E2891" s="6"/>
      <c r="F2891" s="6"/>
      <c r="G2891" s="6"/>
      <c r="H2891" s="6"/>
    </row>
    <row r="2892" spans="1:8" ht="12.75">
      <c r="A2892" s="6"/>
      <c r="B2892" s="6"/>
      <c r="C2892" s="6"/>
      <c r="D2892" s="6"/>
      <c r="E2892" s="6"/>
      <c r="F2892" s="6"/>
      <c r="G2892" s="6"/>
      <c r="H2892" s="6"/>
    </row>
    <row r="2893" spans="1:8" ht="12.75">
      <c r="A2893" s="6"/>
      <c r="B2893" s="6"/>
      <c r="C2893" s="6"/>
      <c r="D2893" s="6"/>
      <c r="E2893" s="6"/>
      <c r="F2893" s="6"/>
      <c r="G2893" s="6"/>
      <c r="H2893" s="6"/>
    </row>
    <row r="2894" spans="1:8" ht="12.75">
      <c r="A2894" s="6"/>
      <c r="B2894" s="6"/>
      <c r="C2894" s="6"/>
      <c r="D2894" s="6"/>
      <c r="E2894" s="6"/>
      <c r="F2894" s="6"/>
      <c r="G2894" s="6"/>
      <c r="H2894" s="6"/>
    </row>
    <row r="2895" spans="1:8" ht="12.75">
      <c r="A2895" s="6"/>
      <c r="B2895" s="6"/>
      <c r="C2895" s="6"/>
      <c r="D2895" s="6"/>
      <c r="E2895" s="6"/>
      <c r="F2895" s="6"/>
      <c r="G2895" s="6"/>
      <c r="H2895" s="6"/>
    </row>
    <row r="2896" spans="1:8" ht="12.75">
      <c r="A2896" s="6"/>
      <c r="B2896" s="6"/>
      <c r="C2896" s="6"/>
      <c r="D2896" s="6"/>
      <c r="E2896" s="6"/>
      <c r="F2896" s="6"/>
      <c r="G2896" s="6"/>
      <c r="H2896" s="6"/>
    </row>
    <row r="2897" spans="1:8" ht="12.75">
      <c r="A2897" s="6"/>
      <c r="B2897" s="6"/>
      <c r="C2897" s="6"/>
      <c r="D2897" s="6"/>
      <c r="E2897" s="6"/>
      <c r="F2897" s="6"/>
      <c r="G2897" s="6"/>
      <c r="H2897" s="6"/>
    </row>
    <row r="2898" spans="1:8" ht="12.75">
      <c r="A2898" s="6"/>
      <c r="B2898" s="6"/>
      <c r="C2898" s="6"/>
      <c r="D2898" s="6"/>
      <c r="E2898" s="6"/>
      <c r="F2898" s="6"/>
      <c r="G2898" s="6"/>
      <c r="H2898" s="6"/>
    </row>
    <row r="2899" spans="1:8" ht="12.75">
      <c r="A2899" s="6"/>
      <c r="B2899" s="6"/>
      <c r="C2899" s="6"/>
      <c r="D2899" s="6"/>
      <c r="E2899" s="6"/>
      <c r="F2899" s="6"/>
      <c r="G2899" s="6"/>
      <c r="H2899" s="6"/>
    </row>
    <row r="2900" spans="1:8" ht="12.75">
      <c r="A2900" s="6"/>
      <c r="B2900" s="6"/>
      <c r="C2900" s="6"/>
      <c r="D2900" s="6"/>
      <c r="E2900" s="6"/>
      <c r="F2900" s="6"/>
      <c r="G2900" s="6"/>
      <c r="H2900" s="6"/>
    </row>
    <row r="2901" spans="1:8" ht="12.75">
      <c r="A2901" s="6"/>
      <c r="B2901" s="6"/>
      <c r="C2901" s="6"/>
      <c r="D2901" s="6"/>
      <c r="E2901" s="6"/>
      <c r="F2901" s="6"/>
      <c r="G2901" s="6"/>
      <c r="H2901" s="6"/>
    </row>
    <row r="2902" spans="1:8" ht="12.75">
      <c r="A2902" s="6"/>
      <c r="B2902" s="6"/>
      <c r="C2902" s="6"/>
      <c r="D2902" s="6"/>
      <c r="E2902" s="6"/>
      <c r="F2902" s="6"/>
      <c r="G2902" s="6"/>
      <c r="H2902" s="6"/>
    </row>
    <row r="2903" spans="1:8" ht="12.75">
      <c r="A2903" s="6"/>
      <c r="B2903" s="6"/>
      <c r="C2903" s="6"/>
      <c r="D2903" s="6"/>
      <c r="E2903" s="6"/>
      <c r="F2903" s="6"/>
      <c r="G2903" s="6"/>
      <c r="H2903" s="6"/>
    </row>
    <row r="2904" spans="1:8" ht="12.75">
      <c r="A2904" s="6"/>
      <c r="B2904" s="6"/>
      <c r="C2904" s="6"/>
      <c r="D2904" s="6"/>
      <c r="E2904" s="6"/>
      <c r="F2904" s="6"/>
      <c r="G2904" s="6"/>
      <c r="H2904" s="6"/>
    </row>
    <row r="2905" spans="1:8" ht="12.75">
      <c r="A2905" s="6"/>
      <c r="B2905" s="6"/>
      <c r="C2905" s="6"/>
      <c r="D2905" s="6"/>
      <c r="E2905" s="6"/>
      <c r="F2905" s="6"/>
      <c r="G2905" s="6"/>
      <c r="H2905" s="6"/>
    </row>
    <row r="2906" spans="1:8" ht="12.75">
      <c r="A2906" s="6"/>
      <c r="B2906" s="6"/>
      <c r="C2906" s="6"/>
      <c r="D2906" s="6"/>
      <c r="E2906" s="6"/>
      <c r="F2906" s="6"/>
      <c r="G2906" s="6"/>
      <c r="H2906" s="6"/>
    </row>
    <row r="2907" spans="1:8" ht="12.75">
      <c r="A2907" s="6"/>
      <c r="B2907" s="6"/>
      <c r="C2907" s="6"/>
      <c r="D2907" s="6"/>
      <c r="E2907" s="6"/>
      <c r="F2907" s="6"/>
      <c r="G2907" s="6"/>
      <c r="H2907" s="6"/>
    </row>
    <row r="2908" spans="1:8" ht="12.75">
      <c r="A2908" s="6"/>
      <c r="B2908" s="6"/>
      <c r="C2908" s="6"/>
      <c r="D2908" s="6"/>
      <c r="E2908" s="6"/>
      <c r="F2908" s="6"/>
      <c r="G2908" s="6"/>
      <c r="H2908" s="6"/>
    </row>
    <row r="2909" spans="1:8" ht="12.75">
      <c r="A2909" s="6"/>
      <c r="B2909" s="6"/>
      <c r="C2909" s="6"/>
      <c r="D2909" s="6"/>
      <c r="E2909" s="6"/>
      <c r="F2909" s="6"/>
      <c r="G2909" s="6"/>
      <c r="H2909" s="6"/>
    </row>
    <row r="2910" spans="1:8" ht="12.75">
      <c r="A2910" s="6"/>
      <c r="B2910" s="6"/>
      <c r="C2910" s="6"/>
      <c r="D2910" s="6"/>
      <c r="E2910" s="6"/>
      <c r="F2910" s="6"/>
      <c r="G2910" s="6"/>
      <c r="H2910" s="6"/>
    </row>
    <row r="2911" spans="1:8" ht="12.75">
      <c r="A2911" s="6"/>
      <c r="B2911" s="6"/>
      <c r="C2911" s="6"/>
      <c r="D2911" s="6"/>
      <c r="E2911" s="6"/>
      <c r="F2911" s="6"/>
      <c r="G2911" s="6"/>
      <c r="H2911" s="6"/>
    </row>
    <row r="2912" spans="1:8" ht="12.75">
      <c r="A2912" s="6"/>
      <c r="B2912" s="6"/>
      <c r="C2912" s="6"/>
      <c r="D2912" s="6"/>
      <c r="E2912" s="6"/>
      <c r="F2912" s="6"/>
      <c r="G2912" s="6"/>
      <c r="H2912" s="6"/>
    </row>
    <row r="2913" spans="1:8" ht="12.75">
      <c r="A2913" s="6"/>
      <c r="B2913" s="6"/>
      <c r="C2913" s="6"/>
      <c r="D2913" s="6"/>
      <c r="E2913" s="6"/>
      <c r="F2913" s="6"/>
      <c r="G2913" s="6"/>
      <c r="H2913" s="6"/>
    </row>
    <row r="2914" spans="1:8" ht="12.75">
      <c r="A2914" s="6"/>
      <c r="B2914" s="6"/>
      <c r="C2914" s="6"/>
      <c r="D2914" s="6"/>
      <c r="E2914" s="6"/>
      <c r="F2914" s="6"/>
      <c r="G2914" s="6"/>
      <c r="H2914" s="6"/>
    </row>
    <row r="2915" spans="1:8" ht="12.75">
      <c r="A2915" s="6"/>
      <c r="B2915" s="6"/>
      <c r="C2915" s="6"/>
      <c r="D2915" s="6"/>
      <c r="E2915" s="6"/>
      <c r="F2915" s="6"/>
      <c r="G2915" s="6"/>
      <c r="H2915" s="6"/>
    </row>
    <row r="2916" spans="1:8" ht="12.75">
      <c r="A2916" s="6"/>
      <c r="B2916" s="6"/>
      <c r="C2916" s="6"/>
      <c r="D2916" s="6"/>
      <c r="E2916" s="6"/>
      <c r="F2916" s="6"/>
      <c r="G2916" s="6"/>
      <c r="H2916" s="6"/>
    </row>
    <row r="2917" spans="1:8" ht="12.75">
      <c r="A2917" s="6"/>
      <c r="B2917" s="6"/>
      <c r="C2917" s="6"/>
      <c r="D2917" s="6"/>
      <c r="E2917" s="6"/>
      <c r="F2917" s="6"/>
      <c r="G2917" s="6"/>
      <c r="H2917" s="6"/>
    </row>
    <row r="2918" spans="1:8" ht="12.75">
      <c r="A2918" s="6"/>
      <c r="B2918" s="6"/>
      <c r="C2918" s="6"/>
      <c r="D2918" s="6"/>
      <c r="E2918" s="6"/>
      <c r="F2918" s="6"/>
      <c r="G2918" s="6"/>
      <c r="H2918" s="6"/>
    </row>
    <row r="2919" spans="1:8" ht="12.75">
      <c r="A2919" s="6"/>
      <c r="B2919" s="6"/>
      <c r="C2919" s="6"/>
      <c r="D2919" s="6"/>
      <c r="E2919" s="6"/>
      <c r="F2919" s="6"/>
      <c r="G2919" s="6"/>
      <c r="H2919" s="6"/>
    </row>
    <row r="2920" spans="1:8" ht="12.75">
      <c r="A2920" s="6"/>
      <c r="B2920" s="6"/>
      <c r="C2920" s="6"/>
      <c r="D2920" s="6"/>
      <c r="E2920" s="6"/>
      <c r="F2920" s="6"/>
      <c r="G2920" s="6"/>
      <c r="H2920" s="6"/>
    </row>
    <row r="2921" spans="1:8" ht="12.75">
      <c r="A2921" s="6"/>
      <c r="B2921" s="6"/>
      <c r="C2921" s="6"/>
      <c r="D2921" s="6"/>
      <c r="E2921" s="6"/>
      <c r="F2921" s="6"/>
      <c r="G2921" s="6"/>
      <c r="H2921" s="6"/>
    </row>
    <row r="2922" spans="1:8" ht="12.75">
      <c r="A2922" s="6"/>
      <c r="B2922" s="6"/>
      <c r="C2922" s="6"/>
      <c r="D2922" s="6"/>
      <c r="E2922" s="6"/>
      <c r="F2922" s="6"/>
      <c r="G2922" s="6"/>
      <c r="H2922" s="6"/>
    </row>
    <row r="2923" spans="1:8" ht="12.75">
      <c r="A2923" s="6"/>
      <c r="B2923" s="6"/>
      <c r="C2923" s="6"/>
      <c r="D2923" s="6"/>
      <c r="E2923" s="6"/>
      <c r="F2923" s="6"/>
      <c r="G2923" s="6"/>
      <c r="H2923" s="6"/>
    </row>
    <row r="2924" spans="1:8" ht="12.75">
      <c r="A2924" s="6"/>
      <c r="B2924" s="6"/>
      <c r="C2924" s="6"/>
      <c r="D2924" s="6"/>
      <c r="E2924" s="6"/>
      <c r="F2924" s="6"/>
      <c r="G2924" s="6"/>
      <c r="H2924" s="6"/>
    </row>
    <row r="2925" spans="1:8" ht="12.75">
      <c r="A2925" s="6"/>
      <c r="B2925" s="6"/>
      <c r="C2925" s="6"/>
      <c r="D2925" s="6"/>
      <c r="E2925" s="6"/>
      <c r="F2925" s="6"/>
      <c r="G2925" s="6"/>
      <c r="H2925" s="6"/>
    </row>
    <row r="2926" spans="1:8" ht="12.75">
      <c r="A2926" s="6"/>
      <c r="B2926" s="6"/>
      <c r="C2926" s="6"/>
      <c r="D2926" s="6"/>
      <c r="E2926" s="6"/>
      <c r="F2926" s="6"/>
      <c r="G2926" s="6"/>
      <c r="H2926" s="6"/>
    </row>
    <row r="2927" spans="1:8" ht="12.75">
      <c r="A2927" s="6"/>
      <c r="B2927" s="6"/>
      <c r="C2927" s="6"/>
      <c r="D2927" s="6"/>
      <c r="E2927" s="6"/>
      <c r="F2927" s="6"/>
      <c r="G2927" s="6"/>
      <c r="H2927" s="6"/>
    </row>
    <row r="2928" spans="1:8" ht="12.75">
      <c r="A2928" s="6"/>
      <c r="B2928" s="6"/>
      <c r="C2928" s="6"/>
      <c r="D2928" s="6"/>
      <c r="E2928" s="6"/>
      <c r="F2928" s="6"/>
      <c r="G2928" s="6"/>
      <c r="H2928" s="6"/>
    </row>
    <row r="2929" spans="1:8" ht="12.75">
      <c r="A2929" s="6"/>
      <c r="B2929" s="6"/>
      <c r="C2929" s="6"/>
      <c r="D2929" s="6"/>
      <c r="E2929" s="6"/>
      <c r="F2929" s="6"/>
      <c r="G2929" s="6"/>
      <c r="H2929" s="6"/>
    </row>
    <row r="2930" spans="1:8" ht="12.75">
      <c r="A2930" s="6"/>
      <c r="B2930" s="6"/>
      <c r="C2930" s="6"/>
      <c r="D2930" s="6"/>
      <c r="E2930" s="6"/>
      <c r="F2930" s="6"/>
      <c r="G2930" s="6"/>
      <c r="H2930" s="6"/>
    </row>
    <row r="2931" spans="1:8" ht="12.75">
      <c r="A2931" s="6"/>
      <c r="B2931" s="6"/>
      <c r="C2931" s="6"/>
      <c r="D2931" s="6"/>
      <c r="E2931" s="6"/>
      <c r="F2931" s="6"/>
      <c r="G2931" s="6"/>
      <c r="H2931" s="6"/>
    </row>
    <row r="2932" spans="1:8" ht="12.75">
      <c r="A2932" s="6"/>
      <c r="B2932" s="6"/>
      <c r="C2932" s="6"/>
      <c r="D2932" s="6"/>
      <c r="E2932" s="6"/>
      <c r="F2932" s="6"/>
      <c r="G2932" s="6"/>
      <c r="H2932" s="6"/>
    </row>
    <row r="2933" spans="1:8" ht="12.75">
      <c r="A2933" s="6"/>
      <c r="B2933" s="6"/>
      <c r="C2933" s="6"/>
      <c r="D2933" s="6"/>
      <c r="E2933" s="6"/>
      <c r="F2933" s="6"/>
      <c r="G2933" s="6"/>
      <c r="H2933" s="6"/>
    </row>
    <row r="2934" spans="1:8" ht="12.75">
      <c r="A2934" s="6"/>
      <c r="B2934" s="6"/>
      <c r="C2934" s="6"/>
      <c r="D2934" s="6"/>
      <c r="E2934" s="6"/>
      <c r="F2934" s="6"/>
      <c r="G2934" s="6"/>
      <c r="H2934" s="6"/>
    </row>
    <row r="2935" spans="1:8" ht="12.75">
      <c r="A2935" s="6"/>
      <c r="B2935" s="6"/>
      <c r="C2935" s="6"/>
      <c r="D2935" s="6"/>
      <c r="E2935" s="6"/>
      <c r="F2935" s="6"/>
      <c r="G2935" s="6"/>
      <c r="H2935" s="6"/>
    </row>
    <row r="2936" spans="1:8" ht="12.75">
      <c r="A2936" s="6"/>
      <c r="B2936" s="6"/>
      <c r="C2936" s="6"/>
      <c r="D2936" s="6"/>
      <c r="E2936" s="6"/>
      <c r="F2936" s="6"/>
      <c r="G2936" s="6"/>
      <c r="H2936" s="6"/>
    </row>
    <row r="2937" spans="1:8" ht="12.75">
      <c r="A2937" s="6"/>
      <c r="B2937" s="6"/>
      <c r="C2937" s="6"/>
      <c r="D2937" s="6"/>
      <c r="E2937" s="6"/>
      <c r="F2937" s="6"/>
      <c r="G2937" s="6"/>
      <c r="H2937" s="6"/>
    </row>
    <row r="2938" spans="1:8" ht="12.75">
      <c r="A2938" s="6"/>
      <c r="B2938" s="6"/>
      <c r="C2938" s="6"/>
      <c r="D2938" s="6"/>
      <c r="E2938" s="6"/>
      <c r="F2938" s="6"/>
      <c r="G2938" s="6"/>
      <c r="H2938" s="6"/>
    </row>
    <row r="2939" spans="1:8" ht="12.75">
      <c r="A2939" s="6"/>
      <c r="B2939" s="6"/>
      <c r="C2939" s="6"/>
      <c r="D2939" s="6"/>
      <c r="E2939" s="6"/>
      <c r="F2939" s="6"/>
      <c r="G2939" s="6"/>
      <c r="H2939" s="6"/>
    </row>
    <row r="2940" spans="1:8" ht="12.75">
      <c r="A2940" s="6"/>
      <c r="B2940" s="6"/>
      <c r="C2940" s="6"/>
      <c r="D2940" s="6"/>
      <c r="E2940" s="6"/>
      <c r="F2940" s="6"/>
      <c r="G2940" s="6"/>
      <c r="H2940" s="6"/>
    </row>
    <row r="2941" spans="1:8" ht="12.75">
      <c r="A2941" s="6"/>
      <c r="B2941" s="6"/>
      <c r="C2941" s="6"/>
      <c r="D2941" s="6"/>
      <c r="E2941" s="6"/>
      <c r="F2941" s="6"/>
      <c r="G2941" s="6"/>
      <c r="H2941" s="6"/>
    </row>
    <row r="2942" spans="1:8" ht="12.75">
      <c r="A2942" s="6"/>
      <c r="B2942" s="6"/>
      <c r="C2942" s="6"/>
      <c r="D2942" s="6"/>
      <c r="E2942" s="6"/>
      <c r="F2942" s="6"/>
      <c r="G2942" s="6"/>
      <c r="H2942" s="6"/>
    </row>
    <row r="2943" spans="1:8" ht="12.75">
      <c r="A2943" s="6"/>
      <c r="B2943" s="6"/>
      <c r="C2943" s="6"/>
      <c r="D2943" s="6"/>
      <c r="E2943" s="6"/>
      <c r="F2943" s="6"/>
      <c r="G2943" s="6"/>
      <c r="H2943" s="6"/>
    </row>
    <row r="2944" spans="1:8" ht="12.75">
      <c r="A2944" s="6"/>
      <c r="B2944" s="6"/>
      <c r="C2944" s="6"/>
      <c r="D2944" s="6"/>
      <c r="E2944" s="6"/>
      <c r="F2944" s="6"/>
      <c r="G2944" s="6"/>
      <c r="H2944" s="6"/>
    </row>
    <row r="2945" spans="1:8" ht="12.75">
      <c r="A2945" s="6"/>
      <c r="B2945" s="6"/>
      <c r="C2945" s="6"/>
      <c r="D2945" s="6"/>
      <c r="E2945" s="6"/>
      <c r="F2945" s="6"/>
      <c r="G2945" s="6"/>
      <c r="H2945" s="6"/>
    </row>
    <row r="2946" spans="1:8" ht="12.75">
      <c r="A2946" s="6"/>
      <c r="B2946" s="6"/>
      <c r="C2946" s="6"/>
      <c r="D2946" s="6"/>
      <c r="E2946" s="6"/>
      <c r="F2946" s="6"/>
      <c r="G2946" s="6"/>
      <c r="H2946" s="6"/>
    </row>
    <row r="2947" spans="1:8" ht="12.75">
      <c r="A2947" s="6"/>
      <c r="B2947" s="6"/>
      <c r="C2947" s="6"/>
      <c r="D2947" s="6"/>
      <c r="E2947" s="6"/>
      <c r="F2947" s="6"/>
      <c r="G2947" s="6"/>
      <c r="H2947" s="6"/>
    </row>
    <row r="2948" spans="1:8" ht="12.75">
      <c r="A2948" s="6"/>
      <c r="B2948" s="6"/>
      <c r="C2948" s="6"/>
      <c r="D2948" s="6"/>
      <c r="E2948" s="6"/>
      <c r="F2948" s="6"/>
      <c r="G2948" s="6"/>
      <c r="H2948" s="6"/>
    </row>
    <row r="2949" spans="1:8" ht="12.75">
      <c r="A2949" s="6"/>
      <c r="B2949" s="6"/>
      <c r="C2949" s="6"/>
      <c r="D2949" s="6"/>
      <c r="E2949" s="6"/>
      <c r="F2949" s="6"/>
      <c r="G2949" s="6"/>
      <c r="H2949" s="6"/>
    </row>
    <row r="2950" spans="1:8" ht="12.75">
      <c r="A2950" s="6"/>
      <c r="B2950" s="6"/>
      <c r="C2950" s="6"/>
      <c r="D2950" s="6"/>
      <c r="E2950" s="6"/>
      <c r="F2950" s="6"/>
      <c r="G2950" s="6"/>
      <c r="H2950" s="6"/>
    </row>
    <row r="2951" spans="1:8" ht="12.75">
      <c r="A2951" s="6"/>
      <c r="B2951" s="6"/>
      <c r="C2951" s="6"/>
      <c r="D2951" s="6"/>
      <c r="E2951" s="6"/>
      <c r="F2951" s="6"/>
      <c r="G2951" s="6"/>
      <c r="H2951" s="6"/>
    </row>
    <row r="2952" spans="1:8" ht="12.75">
      <c r="A2952" s="6"/>
      <c r="B2952" s="6"/>
      <c r="C2952" s="6"/>
      <c r="D2952" s="6"/>
      <c r="E2952" s="6"/>
      <c r="F2952" s="6"/>
      <c r="G2952" s="6"/>
      <c r="H2952" s="6"/>
    </row>
    <row r="2953" spans="1:8" ht="12.75">
      <c r="A2953" s="6"/>
      <c r="B2953" s="6"/>
      <c r="C2953" s="6"/>
      <c r="D2953" s="6"/>
      <c r="E2953" s="6"/>
      <c r="F2953" s="6"/>
      <c r="G2953" s="6"/>
      <c r="H2953" s="6"/>
    </row>
    <row r="2954" spans="1:8" ht="12.75">
      <c r="A2954" s="6"/>
      <c r="B2954" s="6"/>
      <c r="C2954" s="6"/>
      <c r="D2954" s="6"/>
      <c r="E2954" s="6"/>
      <c r="F2954" s="6"/>
      <c r="G2954" s="6"/>
      <c r="H2954" s="6"/>
    </row>
    <row r="2955" spans="1:8" ht="12.75">
      <c r="A2955" s="6"/>
      <c r="B2955" s="6"/>
      <c r="C2955" s="6"/>
      <c r="D2955" s="6"/>
      <c r="E2955" s="6"/>
      <c r="F2955" s="6"/>
      <c r="G2955" s="6"/>
      <c r="H2955" s="6"/>
    </row>
    <row r="2956" spans="1:8" ht="12.75">
      <c r="A2956" s="6"/>
      <c r="B2956" s="6"/>
      <c r="C2956" s="6"/>
      <c r="D2956" s="6"/>
      <c r="E2956" s="6"/>
      <c r="F2956" s="6"/>
      <c r="G2956" s="6"/>
      <c r="H2956" s="6"/>
    </row>
    <row r="2957" spans="1:8" ht="12.75">
      <c r="A2957" s="6"/>
      <c r="B2957" s="6"/>
      <c r="C2957" s="6"/>
      <c r="D2957" s="6"/>
      <c r="E2957" s="6"/>
      <c r="F2957" s="6"/>
      <c r="G2957" s="6"/>
      <c r="H2957" s="6"/>
    </row>
    <row r="2958" spans="1:8" ht="12.75">
      <c r="A2958" s="6"/>
      <c r="B2958" s="6"/>
      <c r="C2958" s="6"/>
      <c r="D2958" s="6"/>
      <c r="E2958" s="6"/>
      <c r="F2958" s="6"/>
      <c r="G2958" s="6"/>
      <c r="H2958" s="6"/>
    </row>
    <row r="2959" spans="1:8" ht="12.75">
      <c r="A2959" s="6"/>
      <c r="B2959" s="6"/>
      <c r="C2959" s="6"/>
      <c r="D2959" s="6"/>
      <c r="E2959" s="6"/>
      <c r="F2959" s="6"/>
      <c r="G2959" s="6"/>
      <c r="H2959" s="6"/>
    </row>
    <row r="2960" spans="1:8" ht="12.75">
      <c r="A2960" s="6"/>
      <c r="B2960" s="6"/>
      <c r="C2960" s="6"/>
      <c r="D2960" s="6"/>
      <c r="E2960" s="6"/>
      <c r="F2960" s="6"/>
      <c r="G2960" s="6"/>
      <c r="H2960" s="6"/>
    </row>
    <row r="2961" spans="1:8" ht="12.75">
      <c r="A2961" s="6"/>
      <c r="B2961" s="6"/>
      <c r="C2961" s="6"/>
      <c r="D2961" s="6"/>
      <c r="E2961" s="6"/>
      <c r="F2961" s="6"/>
      <c r="G2961" s="6"/>
      <c r="H2961" s="6"/>
    </row>
    <row r="2962" spans="1:8" ht="12.75">
      <c r="A2962" s="6"/>
      <c r="B2962" s="6"/>
      <c r="C2962" s="6"/>
      <c r="D2962" s="6"/>
      <c r="E2962" s="6"/>
      <c r="F2962" s="6"/>
      <c r="G2962" s="6"/>
      <c r="H2962" s="6"/>
    </row>
    <row r="2963" spans="1:8" ht="12.75">
      <c r="A2963" s="6"/>
      <c r="B2963" s="6"/>
      <c r="C2963" s="6"/>
      <c r="D2963" s="6"/>
      <c r="E2963" s="6"/>
      <c r="F2963" s="6"/>
      <c r="G2963" s="6"/>
      <c r="H2963" s="6"/>
    </row>
    <row r="2964" spans="1:8" ht="12.75">
      <c r="A2964" s="6"/>
      <c r="B2964" s="6"/>
      <c r="C2964" s="6"/>
      <c r="D2964" s="6"/>
      <c r="E2964" s="6"/>
      <c r="F2964" s="6"/>
      <c r="G2964" s="6"/>
      <c r="H2964" s="6"/>
    </row>
    <row r="2965" spans="1:8" ht="12.75">
      <c r="A2965" s="6"/>
      <c r="B2965" s="6"/>
      <c r="C2965" s="6"/>
      <c r="D2965" s="6"/>
      <c r="E2965" s="6"/>
      <c r="F2965" s="6"/>
      <c r="G2965" s="6"/>
      <c r="H2965" s="6"/>
    </row>
    <row r="2966" spans="1:8" ht="12.75">
      <c r="A2966" s="6"/>
      <c r="B2966" s="6"/>
      <c r="C2966" s="6"/>
      <c r="D2966" s="6"/>
      <c r="E2966" s="6"/>
      <c r="F2966" s="6"/>
      <c r="G2966" s="6"/>
      <c r="H2966" s="6"/>
    </row>
    <row r="2967" spans="1:8" ht="12.75">
      <c r="A2967" s="6"/>
      <c r="B2967" s="6"/>
      <c r="C2967" s="6"/>
      <c r="D2967" s="6"/>
      <c r="E2967" s="6"/>
      <c r="F2967" s="6"/>
      <c r="G2967" s="6"/>
      <c r="H2967" s="6"/>
    </row>
    <row r="2968" spans="1:8" ht="12.75">
      <c r="A2968" s="6"/>
      <c r="B2968" s="6"/>
      <c r="C2968" s="6"/>
      <c r="D2968" s="6"/>
      <c r="E2968" s="6"/>
      <c r="F2968" s="6"/>
      <c r="G2968" s="6"/>
      <c r="H2968" s="6"/>
    </row>
    <row r="2969" spans="1:8" ht="12.75">
      <c r="A2969" s="6"/>
      <c r="B2969" s="6"/>
      <c r="C2969" s="6"/>
      <c r="D2969" s="6"/>
      <c r="E2969" s="6"/>
      <c r="F2969" s="6"/>
      <c r="G2969" s="6"/>
      <c r="H2969" s="6"/>
    </row>
    <row r="2970" spans="1:8" ht="12.75">
      <c r="A2970" s="6"/>
      <c r="B2970" s="6"/>
      <c r="C2970" s="6"/>
      <c r="D2970" s="6"/>
      <c r="E2970" s="6"/>
      <c r="F2970" s="6"/>
      <c r="G2970" s="6"/>
      <c r="H2970" s="6"/>
    </row>
    <row r="2971" spans="1:8" ht="12.75">
      <c r="A2971" s="6"/>
      <c r="B2971" s="6"/>
      <c r="C2971" s="6"/>
      <c r="D2971" s="6"/>
      <c r="E2971" s="6"/>
      <c r="F2971" s="6"/>
      <c r="G2971" s="6"/>
      <c r="H2971" s="6"/>
    </row>
    <row r="2972" spans="1:8" ht="12.75">
      <c r="A2972" s="6"/>
      <c r="B2972" s="6"/>
      <c r="C2972" s="6"/>
      <c r="D2972" s="6"/>
      <c r="E2972" s="6"/>
      <c r="F2972" s="6"/>
      <c r="G2972" s="6"/>
      <c r="H2972" s="6"/>
    </row>
    <row r="2973" spans="1:8" ht="12.75">
      <c r="A2973" s="6"/>
      <c r="B2973" s="6"/>
      <c r="C2973" s="6"/>
      <c r="D2973" s="6"/>
      <c r="E2973" s="6"/>
      <c r="F2973" s="6"/>
      <c r="G2973" s="6"/>
      <c r="H2973" s="6"/>
    </row>
    <row r="2974" spans="1:8" ht="12.75">
      <c r="A2974" s="6"/>
      <c r="B2974" s="6"/>
      <c r="C2974" s="6"/>
      <c r="D2974" s="6"/>
      <c r="E2974" s="6"/>
      <c r="F2974" s="6"/>
      <c r="G2974" s="6"/>
      <c r="H2974" s="6"/>
    </row>
    <row r="2975" spans="1:8" ht="12.75">
      <c r="A2975" s="6"/>
      <c r="B2975" s="6"/>
      <c r="C2975" s="6"/>
      <c r="D2975" s="6"/>
      <c r="E2975" s="6"/>
      <c r="F2975" s="6"/>
      <c r="G2975" s="6"/>
      <c r="H2975" s="6"/>
    </row>
    <row r="2976" spans="1:8" ht="12.75">
      <c r="A2976" s="6"/>
      <c r="B2976" s="6"/>
      <c r="C2976" s="6"/>
      <c r="D2976" s="6"/>
      <c r="E2976" s="6"/>
      <c r="F2976" s="6"/>
      <c r="G2976" s="6"/>
      <c r="H2976" s="6"/>
    </row>
    <row r="2977" spans="1:8" ht="12.75">
      <c r="A2977" s="6"/>
      <c r="B2977" s="6"/>
      <c r="C2977" s="6"/>
      <c r="D2977" s="6"/>
      <c r="E2977" s="6"/>
      <c r="F2977" s="6"/>
      <c r="G2977" s="6"/>
      <c r="H2977" s="6"/>
    </row>
    <row r="2978" spans="1:8" ht="12.75">
      <c r="A2978" s="6"/>
      <c r="B2978" s="6"/>
      <c r="C2978" s="6"/>
      <c r="D2978" s="6"/>
      <c r="E2978" s="6"/>
      <c r="F2978" s="6"/>
      <c r="G2978" s="6"/>
      <c r="H2978" s="6"/>
    </row>
    <row r="2979" spans="1:8" ht="12.75">
      <c r="A2979" s="6"/>
      <c r="B2979" s="6"/>
      <c r="C2979" s="6"/>
      <c r="D2979" s="6"/>
      <c r="E2979" s="6"/>
      <c r="F2979" s="6"/>
      <c r="G2979" s="6"/>
      <c r="H2979" s="6"/>
    </row>
    <row r="2980" spans="1:8" ht="12.75">
      <c r="A2980" s="6"/>
      <c r="B2980" s="6"/>
      <c r="C2980" s="6"/>
      <c r="D2980" s="6"/>
      <c r="E2980" s="6"/>
      <c r="F2980" s="6"/>
      <c r="G2980" s="6"/>
      <c r="H2980" s="6"/>
    </row>
    <row r="2981" spans="1:8" ht="12.75">
      <c r="A2981" s="6"/>
      <c r="B2981" s="6"/>
      <c r="C2981" s="6"/>
      <c r="D2981" s="6"/>
      <c r="E2981" s="6"/>
      <c r="F2981" s="6"/>
      <c r="G2981" s="6"/>
      <c r="H2981" s="6"/>
    </row>
    <row r="2982" spans="1:8" ht="12.75">
      <c r="A2982" s="6"/>
      <c r="B2982" s="6"/>
      <c r="C2982" s="6"/>
      <c r="D2982" s="6"/>
      <c r="E2982" s="6"/>
      <c r="F2982" s="6"/>
      <c r="G2982" s="6"/>
      <c r="H2982" s="6"/>
    </row>
    <row r="2983" spans="1:8" ht="12.75">
      <c r="A2983" s="6"/>
      <c r="B2983" s="6"/>
      <c r="C2983" s="6"/>
      <c r="D2983" s="6"/>
      <c r="E2983" s="6"/>
      <c r="F2983" s="6"/>
      <c r="G2983" s="6"/>
      <c r="H2983" s="6"/>
    </row>
    <row r="2984" spans="1:8" ht="12.75">
      <c r="A2984" s="6"/>
      <c r="B2984" s="6"/>
      <c r="C2984" s="6"/>
      <c r="D2984" s="6"/>
      <c r="E2984" s="6"/>
      <c r="F2984" s="6"/>
      <c r="G2984" s="6"/>
      <c r="H2984" s="6"/>
    </row>
    <row r="2985" spans="1:8" ht="12.75">
      <c r="A2985" s="6"/>
      <c r="B2985" s="6"/>
      <c r="C2985" s="6"/>
      <c r="D2985" s="6"/>
      <c r="E2985" s="6"/>
      <c r="F2985" s="6"/>
      <c r="G2985" s="6"/>
      <c r="H2985" s="6"/>
    </row>
    <row r="2986" spans="1:8" ht="12.75">
      <c r="A2986" s="6"/>
      <c r="B2986" s="6"/>
      <c r="C2986" s="6"/>
      <c r="D2986" s="6"/>
      <c r="E2986" s="6"/>
      <c r="F2986" s="6"/>
      <c r="G2986" s="6"/>
      <c r="H2986" s="6"/>
    </row>
    <row r="2987" spans="1:8" ht="12.75">
      <c r="A2987" s="6"/>
      <c r="B2987" s="6"/>
      <c r="C2987" s="6"/>
      <c r="D2987" s="6"/>
      <c r="E2987" s="6"/>
      <c r="F2987" s="6"/>
      <c r="G2987" s="6"/>
      <c r="H2987" s="6"/>
    </row>
    <row r="2988" spans="1:8" ht="12.75">
      <c r="A2988" s="6"/>
      <c r="B2988" s="6"/>
      <c r="C2988" s="6"/>
      <c r="D2988" s="6"/>
      <c r="E2988" s="6"/>
      <c r="F2988" s="6"/>
      <c r="G2988" s="6"/>
      <c r="H2988" s="6"/>
    </row>
    <row r="2989" spans="1:8" ht="12.75">
      <c r="A2989" s="6"/>
      <c r="B2989" s="6"/>
      <c r="C2989" s="6"/>
      <c r="D2989" s="6"/>
      <c r="E2989" s="6"/>
      <c r="F2989" s="6"/>
      <c r="G2989" s="6"/>
      <c r="H2989" s="6"/>
    </row>
    <row r="2990" spans="1:8" ht="12.75">
      <c r="A2990" s="6"/>
      <c r="B2990" s="6"/>
      <c r="C2990" s="6"/>
      <c r="D2990" s="6"/>
      <c r="E2990" s="6"/>
      <c r="F2990" s="6"/>
      <c r="G2990" s="6"/>
      <c r="H2990" s="6"/>
    </row>
    <row r="2991" spans="1:8" ht="12.75">
      <c r="A2991" s="6"/>
      <c r="B2991" s="6"/>
      <c r="C2991" s="6"/>
      <c r="D2991" s="6"/>
      <c r="E2991" s="6"/>
      <c r="F2991" s="6"/>
      <c r="G2991" s="6"/>
      <c r="H2991" s="6"/>
    </row>
    <row r="2992" spans="1:8" ht="12.75">
      <c r="A2992" s="6"/>
      <c r="B2992" s="6"/>
      <c r="C2992" s="6"/>
      <c r="D2992" s="6"/>
      <c r="E2992" s="6"/>
      <c r="F2992" s="6"/>
      <c r="G2992" s="6"/>
      <c r="H2992" s="6"/>
    </row>
    <row r="2993" spans="1:8" ht="12.75">
      <c r="A2993" s="6"/>
      <c r="B2993" s="6"/>
      <c r="C2993" s="6"/>
      <c r="D2993" s="6"/>
      <c r="E2993" s="6"/>
      <c r="F2993" s="6"/>
      <c r="G2993" s="6"/>
      <c r="H2993" s="6"/>
    </row>
    <row r="2994" spans="1:8" ht="12.75">
      <c r="A2994" s="6"/>
      <c r="B2994" s="6"/>
      <c r="C2994" s="6"/>
      <c r="D2994" s="6"/>
      <c r="E2994" s="6"/>
      <c r="F2994" s="6"/>
      <c r="G2994" s="6"/>
      <c r="H2994" s="6"/>
    </row>
    <row r="2995" spans="1:8" ht="12.75">
      <c r="A2995" s="6"/>
      <c r="B2995" s="6"/>
      <c r="C2995" s="6"/>
      <c r="D2995" s="6"/>
      <c r="E2995" s="6"/>
      <c r="F2995" s="6"/>
      <c r="G2995" s="6"/>
      <c r="H2995" s="6"/>
    </row>
    <row r="2996" spans="1:8" ht="12.75">
      <c r="A2996" s="6"/>
      <c r="B2996" s="6"/>
      <c r="C2996" s="6"/>
      <c r="D2996" s="6"/>
      <c r="E2996" s="6"/>
      <c r="F2996" s="6"/>
      <c r="G2996" s="6"/>
      <c r="H2996" s="6"/>
    </row>
    <row r="2997" spans="1:8" ht="12.75">
      <c r="A2997" s="6"/>
      <c r="B2997" s="6"/>
      <c r="C2997" s="6"/>
      <c r="D2997" s="6"/>
      <c r="E2997" s="6"/>
      <c r="F2997" s="6"/>
      <c r="G2997" s="6"/>
      <c r="H2997" s="6"/>
    </row>
    <row r="2998" spans="1:8" ht="12.75">
      <c r="A2998" s="6"/>
      <c r="B2998" s="6"/>
      <c r="C2998" s="6"/>
      <c r="D2998" s="6"/>
      <c r="E2998" s="6"/>
      <c r="F2998" s="6"/>
      <c r="G2998" s="6"/>
      <c r="H2998" s="6"/>
    </row>
    <row r="2999" spans="1:8" ht="12.75">
      <c r="A2999" s="6"/>
      <c r="B2999" s="6"/>
      <c r="C2999" s="6"/>
      <c r="D2999" s="6"/>
      <c r="E2999" s="6"/>
      <c r="F2999" s="6"/>
      <c r="G2999" s="6"/>
      <c r="H2999" s="6"/>
    </row>
    <row r="3000" spans="1:8" ht="12.75">
      <c r="A3000" s="6"/>
      <c r="B3000" s="6"/>
      <c r="C3000" s="6"/>
      <c r="D3000" s="6"/>
      <c r="E3000" s="6"/>
      <c r="F3000" s="6"/>
      <c r="G3000" s="6"/>
      <c r="H3000" s="6"/>
    </row>
    <row r="3001" spans="1:8" ht="12.75">
      <c r="A3001" s="6"/>
      <c r="B3001" s="6"/>
      <c r="C3001" s="6"/>
      <c r="D3001" s="6"/>
      <c r="E3001" s="6"/>
      <c r="F3001" s="6"/>
      <c r="G3001" s="6"/>
      <c r="H3001" s="6"/>
    </row>
    <row r="3002" spans="1:8" ht="12.75">
      <c r="A3002" s="6"/>
      <c r="B3002" s="6"/>
      <c r="C3002" s="6"/>
      <c r="D3002" s="6"/>
      <c r="E3002" s="6"/>
      <c r="F3002" s="6"/>
      <c r="G3002" s="6"/>
      <c r="H3002" s="6"/>
    </row>
    <row r="3003" spans="1:8" ht="12.75">
      <c r="A3003" s="6"/>
      <c r="B3003" s="6"/>
      <c r="C3003" s="6"/>
      <c r="D3003" s="6"/>
      <c r="E3003" s="6"/>
      <c r="F3003" s="6"/>
      <c r="G3003" s="6"/>
      <c r="H3003" s="6"/>
    </row>
    <row r="3004" spans="1:8" ht="12.75">
      <c r="A3004" s="6"/>
      <c r="B3004" s="6"/>
      <c r="C3004" s="6"/>
      <c r="D3004" s="6"/>
      <c r="E3004" s="6"/>
      <c r="F3004" s="6"/>
      <c r="G3004" s="6"/>
      <c r="H3004" s="6"/>
    </row>
    <row r="3005" spans="1:8" ht="12.75">
      <c r="A3005" s="6"/>
      <c r="B3005" s="6"/>
      <c r="C3005" s="6"/>
      <c r="D3005" s="6"/>
      <c r="E3005" s="6"/>
      <c r="F3005" s="6"/>
      <c r="G3005" s="6"/>
      <c r="H3005" s="6"/>
    </row>
    <row r="3006" spans="1:8" ht="12.75">
      <c r="A3006" s="6"/>
      <c r="B3006" s="6"/>
      <c r="C3006" s="6"/>
      <c r="D3006" s="6"/>
      <c r="E3006" s="6"/>
      <c r="F3006" s="6"/>
      <c r="G3006" s="6"/>
      <c r="H3006" s="6"/>
    </row>
    <row r="3007" spans="1:8" ht="12.75">
      <c r="A3007" s="6"/>
      <c r="B3007" s="6"/>
      <c r="C3007" s="6"/>
      <c r="D3007" s="6"/>
      <c r="E3007" s="6"/>
      <c r="F3007" s="6"/>
      <c r="G3007" s="6"/>
      <c r="H3007" s="6"/>
    </row>
    <row r="3008" spans="1:8" ht="12.75">
      <c r="A3008" s="6"/>
      <c r="B3008" s="6"/>
      <c r="C3008" s="6"/>
      <c r="D3008" s="6"/>
      <c r="E3008" s="6"/>
      <c r="F3008" s="6"/>
      <c r="G3008" s="6"/>
      <c r="H3008" s="6"/>
    </row>
    <row r="3009" spans="1:8" ht="12.75">
      <c r="A3009" s="6"/>
      <c r="B3009" s="6"/>
      <c r="C3009" s="6"/>
      <c r="D3009" s="6"/>
      <c r="E3009" s="6"/>
      <c r="F3009" s="6"/>
      <c r="G3009" s="6"/>
      <c r="H3009" s="6"/>
    </row>
    <row r="3010" spans="1:8" ht="12.75">
      <c r="A3010" s="6"/>
      <c r="B3010" s="6"/>
      <c r="C3010" s="6"/>
      <c r="D3010" s="6"/>
      <c r="E3010" s="6"/>
      <c r="F3010" s="6"/>
      <c r="G3010" s="6"/>
      <c r="H3010" s="6"/>
    </row>
    <row r="3011" spans="1:8" ht="12.75">
      <c r="A3011" s="6"/>
      <c r="B3011" s="6"/>
      <c r="C3011" s="6"/>
      <c r="D3011" s="6"/>
      <c r="E3011" s="6"/>
      <c r="F3011" s="6"/>
      <c r="G3011" s="6"/>
      <c r="H3011" s="6"/>
    </row>
    <row r="3012" spans="1:8" ht="12.75">
      <c r="A3012" s="6"/>
      <c r="B3012" s="6"/>
      <c r="C3012" s="6"/>
      <c r="D3012" s="6"/>
      <c r="E3012" s="6"/>
      <c r="F3012" s="6"/>
      <c r="G3012" s="6"/>
      <c r="H3012" s="6"/>
    </row>
    <row r="3013" spans="1:8" ht="12.75">
      <c r="A3013" s="6"/>
      <c r="B3013" s="6"/>
      <c r="C3013" s="6"/>
      <c r="D3013" s="6"/>
      <c r="E3013" s="6"/>
      <c r="F3013" s="6"/>
      <c r="G3013" s="6"/>
      <c r="H3013" s="6"/>
    </row>
    <row r="3014" spans="1:8" ht="12.75">
      <c r="A3014" s="6"/>
      <c r="B3014" s="6"/>
      <c r="C3014" s="6"/>
      <c r="D3014" s="6"/>
      <c r="E3014" s="6"/>
      <c r="F3014" s="6"/>
      <c r="G3014" s="6"/>
      <c r="H3014" s="6"/>
    </row>
    <row r="3015" spans="1:8" ht="12.75">
      <c r="A3015" s="6"/>
      <c r="B3015" s="6"/>
      <c r="C3015" s="6"/>
      <c r="D3015" s="6"/>
      <c r="E3015" s="6"/>
      <c r="F3015" s="6"/>
      <c r="G3015" s="6"/>
      <c r="H3015" s="6"/>
    </row>
    <row r="3016" spans="1:8" ht="12.75">
      <c r="A3016" s="6"/>
      <c r="B3016" s="6"/>
      <c r="C3016" s="6"/>
      <c r="D3016" s="6"/>
      <c r="E3016" s="6"/>
      <c r="F3016" s="6"/>
      <c r="G3016" s="6"/>
      <c r="H3016" s="6"/>
    </row>
    <row r="3017" spans="1:8" ht="12.75">
      <c r="A3017" s="6"/>
      <c r="B3017" s="6"/>
      <c r="C3017" s="6"/>
      <c r="D3017" s="6"/>
      <c r="E3017" s="6"/>
      <c r="F3017" s="6"/>
      <c r="G3017" s="6"/>
      <c r="H3017" s="6"/>
    </row>
    <row r="3018" spans="1:8" ht="12.75">
      <c r="A3018" s="6"/>
      <c r="B3018" s="6"/>
      <c r="C3018" s="6"/>
      <c r="D3018" s="6"/>
      <c r="E3018" s="6"/>
      <c r="F3018" s="6"/>
      <c r="G3018" s="6"/>
      <c r="H3018" s="6"/>
    </row>
    <row r="3019" spans="1:8" ht="12.75">
      <c r="A3019" s="6"/>
      <c r="B3019" s="6"/>
      <c r="C3019" s="6"/>
      <c r="D3019" s="6"/>
      <c r="E3019" s="6"/>
      <c r="F3019" s="6"/>
      <c r="G3019" s="6"/>
      <c r="H3019" s="6"/>
    </row>
    <row r="3020" spans="1:8" ht="12.75">
      <c r="A3020" s="6"/>
      <c r="B3020" s="6"/>
      <c r="C3020" s="6"/>
      <c r="D3020" s="6"/>
      <c r="E3020" s="6"/>
      <c r="F3020" s="6"/>
      <c r="G3020" s="6"/>
      <c r="H3020" s="6"/>
    </row>
    <row r="3021" spans="1:8" ht="12.75">
      <c r="A3021" s="6"/>
      <c r="B3021" s="6"/>
      <c r="C3021" s="6"/>
      <c r="D3021" s="6"/>
      <c r="E3021" s="6"/>
      <c r="F3021" s="6"/>
      <c r="G3021" s="6"/>
      <c r="H3021" s="6"/>
    </row>
    <row r="3022" spans="1:8" ht="12.75">
      <c r="A3022" s="6"/>
      <c r="B3022" s="6"/>
      <c r="C3022" s="6"/>
      <c r="D3022" s="6"/>
      <c r="E3022" s="6"/>
      <c r="F3022" s="6"/>
      <c r="G3022" s="6"/>
      <c r="H3022" s="6"/>
    </row>
    <row r="3023" spans="1:8" ht="12.75">
      <c r="A3023" s="6"/>
      <c r="B3023" s="6"/>
      <c r="C3023" s="6"/>
      <c r="D3023" s="6"/>
      <c r="E3023" s="6"/>
      <c r="F3023" s="6"/>
      <c r="G3023" s="6"/>
      <c r="H3023" s="6"/>
    </row>
    <row r="3024" spans="1:8" ht="12.75">
      <c r="A3024" s="6"/>
      <c r="B3024" s="6"/>
      <c r="C3024" s="6"/>
      <c r="D3024" s="6"/>
      <c r="E3024" s="6"/>
      <c r="F3024" s="6"/>
      <c r="G3024" s="6"/>
      <c r="H3024" s="6"/>
    </row>
    <row r="3025" spans="1:8" ht="12.75">
      <c r="A3025" s="6"/>
      <c r="B3025" s="6"/>
      <c r="C3025" s="6"/>
      <c r="D3025" s="6"/>
      <c r="E3025" s="6"/>
      <c r="F3025" s="6"/>
      <c r="G3025" s="6"/>
      <c r="H3025" s="6"/>
    </row>
    <row r="3026" spans="1:8" ht="12.75">
      <c r="A3026" s="6"/>
      <c r="B3026" s="6"/>
      <c r="C3026" s="6"/>
      <c r="D3026" s="6"/>
      <c r="E3026" s="6"/>
      <c r="F3026" s="6"/>
      <c r="G3026" s="6"/>
      <c r="H3026" s="6"/>
    </row>
    <row r="3027" spans="1:8" ht="12.75">
      <c r="A3027" s="6"/>
      <c r="B3027" s="6"/>
      <c r="C3027" s="6"/>
      <c r="D3027" s="6"/>
      <c r="E3027" s="6"/>
      <c r="F3027" s="6"/>
      <c r="G3027" s="6"/>
      <c r="H3027" s="6"/>
    </row>
    <row r="3028" spans="1:8" ht="12.75">
      <c r="A3028" s="6"/>
      <c r="B3028" s="6"/>
      <c r="C3028" s="6"/>
      <c r="D3028" s="6"/>
      <c r="E3028" s="6"/>
      <c r="F3028" s="6"/>
      <c r="G3028" s="6"/>
      <c r="H3028" s="6"/>
    </row>
    <row r="3029" spans="1:8" ht="12.75">
      <c r="A3029" s="6"/>
      <c r="B3029" s="6"/>
      <c r="C3029" s="6"/>
      <c r="D3029" s="6"/>
      <c r="E3029" s="6"/>
      <c r="F3029" s="6"/>
      <c r="G3029" s="6"/>
      <c r="H3029" s="6"/>
    </row>
    <row r="3030" spans="1:8" ht="12.75">
      <c r="A3030" s="6"/>
      <c r="B3030" s="6"/>
      <c r="C3030" s="6"/>
      <c r="D3030" s="6"/>
      <c r="E3030" s="6"/>
      <c r="F3030" s="6"/>
      <c r="G3030" s="6"/>
      <c r="H3030" s="6"/>
    </row>
    <row r="3031" spans="1:8" ht="12.75">
      <c r="A3031" s="6"/>
      <c r="B3031" s="6"/>
      <c r="C3031" s="6"/>
      <c r="D3031" s="6"/>
      <c r="E3031" s="6"/>
      <c r="F3031" s="6"/>
      <c r="G3031" s="6"/>
      <c r="H3031" s="6"/>
    </row>
    <row r="3032" spans="1:8" ht="12.75">
      <c r="A3032" s="6"/>
      <c r="B3032" s="6"/>
      <c r="C3032" s="6"/>
      <c r="D3032" s="6"/>
      <c r="E3032" s="6"/>
      <c r="F3032" s="6"/>
      <c r="G3032" s="6"/>
      <c r="H3032" s="6"/>
    </row>
    <row r="3033" spans="1:8" ht="12.75">
      <c r="A3033" s="6"/>
      <c r="B3033" s="6"/>
      <c r="C3033" s="6"/>
      <c r="D3033" s="6"/>
      <c r="E3033" s="6"/>
      <c r="F3033" s="6"/>
      <c r="G3033" s="6"/>
      <c r="H3033" s="6"/>
    </row>
    <row r="3034" spans="1:8" ht="12.75">
      <c r="A3034" s="6"/>
      <c r="B3034" s="6"/>
      <c r="C3034" s="6"/>
      <c r="D3034" s="6"/>
      <c r="E3034" s="6"/>
      <c r="F3034" s="6"/>
      <c r="G3034" s="6"/>
      <c r="H3034" s="6"/>
    </row>
    <row r="3035" spans="1:8" ht="12.75">
      <c r="A3035" s="6"/>
      <c r="B3035" s="6"/>
      <c r="C3035" s="6"/>
      <c r="D3035" s="6"/>
      <c r="E3035" s="6"/>
      <c r="F3035" s="6"/>
      <c r="G3035" s="6"/>
      <c r="H3035" s="6"/>
    </row>
    <row r="3036" spans="1:8" ht="12.75">
      <c r="A3036" s="6"/>
      <c r="B3036" s="6"/>
      <c r="C3036" s="6"/>
      <c r="D3036" s="6"/>
      <c r="E3036" s="6"/>
      <c r="F3036" s="6"/>
      <c r="G3036" s="6"/>
      <c r="H3036" s="6"/>
    </row>
    <row r="3037" spans="1:8" ht="12.75">
      <c r="A3037" s="6"/>
      <c r="B3037" s="6"/>
      <c r="C3037" s="6"/>
      <c r="D3037" s="6"/>
      <c r="E3037" s="6"/>
      <c r="F3037" s="6"/>
      <c r="G3037" s="6"/>
      <c r="H3037" s="6"/>
    </row>
    <row r="3038" spans="1:8" ht="12.75">
      <c r="A3038" s="6"/>
      <c r="B3038" s="6"/>
      <c r="C3038" s="6"/>
      <c r="D3038" s="6"/>
      <c r="E3038" s="6"/>
      <c r="F3038" s="6"/>
      <c r="G3038" s="6"/>
      <c r="H3038" s="6"/>
    </row>
    <row r="3039" spans="1:8" ht="12.75">
      <c r="A3039" s="6"/>
      <c r="B3039" s="6"/>
      <c r="C3039" s="6"/>
      <c r="D3039" s="6"/>
      <c r="E3039" s="6"/>
      <c r="F3039" s="6"/>
      <c r="G3039" s="6"/>
      <c r="H3039" s="6"/>
    </row>
    <row r="3040" spans="1:8" ht="12.75">
      <c r="A3040" s="6"/>
      <c r="B3040" s="6"/>
      <c r="C3040" s="6"/>
      <c r="D3040" s="6"/>
      <c r="E3040" s="6"/>
      <c r="F3040" s="6"/>
      <c r="G3040" s="6"/>
      <c r="H3040" s="6"/>
    </row>
    <row r="3041" spans="1:8" ht="12.75">
      <c r="A3041" s="6"/>
      <c r="B3041" s="6"/>
      <c r="C3041" s="6"/>
      <c r="D3041" s="6"/>
      <c r="E3041" s="6"/>
      <c r="F3041" s="6"/>
      <c r="G3041" s="6"/>
      <c r="H3041" s="6"/>
    </row>
    <row r="3042" spans="1:8" ht="12.75">
      <c r="A3042" s="6"/>
      <c r="B3042" s="6"/>
      <c r="C3042" s="6"/>
      <c r="D3042" s="6"/>
      <c r="E3042" s="6"/>
      <c r="F3042" s="6"/>
      <c r="G3042" s="6"/>
      <c r="H3042" s="6"/>
    </row>
    <row r="3043" spans="1:8" ht="12.75">
      <c r="A3043" s="6"/>
      <c r="B3043" s="6"/>
      <c r="C3043" s="6"/>
      <c r="D3043" s="6"/>
      <c r="E3043" s="6"/>
      <c r="F3043" s="6"/>
      <c r="G3043" s="6"/>
      <c r="H3043" s="6"/>
    </row>
    <row r="3044" spans="1:8" ht="12.75">
      <c r="A3044" s="6"/>
      <c r="B3044" s="6"/>
      <c r="C3044" s="6"/>
      <c r="D3044" s="6"/>
      <c r="E3044" s="6"/>
      <c r="F3044" s="6"/>
      <c r="G3044" s="6"/>
      <c r="H3044" s="6"/>
    </row>
    <row r="3045" spans="1:8" ht="12.75">
      <c r="A3045" s="6"/>
      <c r="B3045" s="6"/>
      <c r="C3045" s="6"/>
      <c r="D3045" s="6"/>
      <c r="E3045" s="6"/>
      <c r="F3045" s="6"/>
      <c r="G3045" s="6"/>
      <c r="H3045" s="6"/>
    </row>
    <row r="3046" spans="1:8" ht="12.75">
      <c r="A3046" s="6"/>
      <c r="B3046" s="6"/>
      <c r="C3046" s="6"/>
      <c r="D3046" s="6"/>
      <c r="E3046" s="6"/>
      <c r="F3046" s="6"/>
      <c r="G3046" s="6"/>
      <c r="H3046" s="6"/>
    </row>
    <row r="3047" spans="1:8" ht="12.75">
      <c r="A3047" s="6"/>
      <c r="B3047" s="6"/>
      <c r="C3047" s="6"/>
      <c r="D3047" s="6"/>
      <c r="E3047" s="6"/>
      <c r="F3047" s="6"/>
      <c r="G3047" s="6"/>
      <c r="H3047" s="6"/>
    </row>
    <row r="3048" spans="1:8" ht="12.75">
      <c r="A3048" s="6"/>
      <c r="B3048" s="6"/>
      <c r="C3048" s="6"/>
      <c r="D3048" s="6"/>
      <c r="E3048" s="6"/>
      <c r="F3048" s="6"/>
      <c r="G3048" s="6"/>
      <c r="H3048" s="6"/>
    </row>
    <row r="3049" spans="1:8" ht="12.75">
      <c r="A3049" s="6"/>
      <c r="B3049" s="6"/>
      <c r="C3049" s="6"/>
      <c r="D3049" s="6"/>
      <c r="E3049" s="6"/>
      <c r="F3049" s="6"/>
      <c r="G3049" s="6"/>
      <c r="H3049" s="6"/>
    </row>
    <row r="3050" spans="1:8" ht="12.75">
      <c r="A3050" s="6"/>
      <c r="B3050" s="6"/>
      <c r="C3050" s="6"/>
      <c r="D3050" s="6"/>
      <c r="E3050" s="6"/>
      <c r="F3050" s="6"/>
      <c r="G3050" s="6"/>
      <c r="H3050" s="6"/>
    </row>
    <row r="3051" spans="1:8" ht="12.75">
      <c r="A3051" s="6"/>
      <c r="B3051" s="6"/>
      <c r="C3051" s="6"/>
      <c r="D3051" s="6"/>
      <c r="E3051" s="6"/>
      <c r="F3051" s="6"/>
      <c r="G3051" s="6"/>
      <c r="H3051" s="6"/>
    </row>
    <row r="3052" spans="1:8" ht="12.75">
      <c r="A3052" s="6"/>
      <c r="B3052" s="6"/>
      <c r="C3052" s="6"/>
      <c r="D3052" s="6"/>
      <c r="E3052" s="6"/>
      <c r="F3052" s="6"/>
      <c r="G3052" s="6"/>
      <c r="H3052" s="6"/>
    </row>
    <row r="3053" spans="1:8" ht="12.75">
      <c r="A3053" s="6"/>
      <c r="B3053" s="6"/>
      <c r="C3053" s="6"/>
      <c r="D3053" s="6"/>
      <c r="E3053" s="6"/>
      <c r="F3053" s="6"/>
      <c r="G3053" s="6"/>
      <c r="H3053" s="6"/>
    </row>
    <row r="3054" spans="1:8" ht="12.75">
      <c r="A3054" s="6"/>
      <c r="B3054" s="6"/>
      <c r="C3054" s="6"/>
      <c r="D3054" s="6"/>
      <c r="E3054" s="6"/>
      <c r="F3054" s="6"/>
      <c r="G3054" s="6"/>
      <c r="H3054" s="6"/>
    </row>
    <row r="3055" spans="1:8" ht="12.75">
      <c r="A3055" s="6"/>
      <c r="B3055" s="6"/>
      <c r="C3055" s="6"/>
      <c r="D3055" s="6"/>
      <c r="E3055" s="6"/>
      <c r="F3055" s="6"/>
      <c r="G3055" s="6"/>
      <c r="H3055" s="6"/>
    </row>
    <row r="3056" spans="1:8" ht="12.75">
      <c r="A3056" s="6"/>
      <c r="B3056" s="6"/>
      <c r="C3056" s="6"/>
      <c r="D3056" s="6"/>
      <c r="E3056" s="6"/>
      <c r="F3056" s="6"/>
      <c r="G3056" s="6"/>
      <c r="H3056" s="6"/>
    </row>
    <row r="3057" spans="1:8" ht="12.75">
      <c r="A3057" s="6"/>
      <c r="B3057" s="6"/>
      <c r="C3057" s="6"/>
      <c r="D3057" s="6"/>
      <c r="E3057" s="6"/>
      <c r="F3057" s="6"/>
      <c r="G3057" s="6"/>
      <c r="H3057" s="6"/>
    </row>
    <row r="3058" spans="1:8" ht="12.75">
      <c r="A3058" s="6"/>
      <c r="B3058" s="6"/>
      <c r="C3058" s="6"/>
      <c r="D3058" s="6"/>
      <c r="E3058" s="6"/>
      <c r="F3058" s="6"/>
      <c r="G3058" s="6"/>
      <c r="H3058" s="6"/>
    </row>
    <row r="3059" spans="1:8" ht="12.75">
      <c r="A3059" s="6"/>
      <c r="B3059" s="6"/>
      <c r="C3059" s="6"/>
      <c r="D3059" s="6"/>
      <c r="E3059" s="6"/>
      <c r="F3059" s="6"/>
      <c r="G3059" s="6"/>
      <c r="H3059" s="6"/>
    </row>
    <row r="3060" spans="1:8" ht="12.75">
      <c r="A3060" s="6"/>
      <c r="B3060" s="6"/>
      <c r="C3060" s="6"/>
      <c r="D3060" s="6"/>
      <c r="E3060" s="6"/>
      <c r="F3060" s="6"/>
      <c r="G3060" s="6"/>
      <c r="H3060" s="6"/>
    </row>
    <row r="3061" spans="1:8" ht="12.75">
      <c r="A3061" s="6"/>
      <c r="B3061" s="6"/>
      <c r="C3061" s="6"/>
      <c r="D3061" s="6"/>
      <c r="E3061" s="6"/>
      <c r="F3061" s="6"/>
      <c r="G3061" s="6"/>
      <c r="H3061" s="6"/>
    </row>
    <row r="3062" spans="1:8" ht="12.75">
      <c r="A3062" s="6"/>
      <c r="B3062" s="6"/>
      <c r="C3062" s="6"/>
      <c r="D3062" s="6"/>
      <c r="E3062" s="6"/>
      <c r="F3062" s="6"/>
      <c r="G3062" s="6"/>
      <c r="H3062" s="6"/>
    </row>
    <row r="3063" spans="1:8" ht="12.75">
      <c r="A3063" s="6"/>
      <c r="B3063" s="6"/>
      <c r="C3063" s="6"/>
      <c r="D3063" s="6"/>
      <c r="E3063" s="6"/>
      <c r="F3063" s="6"/>
      <c r="G3063" s="6"/>
      <c r="H3063" s="6"/>
    </row>
    <row r="3064" spans="1:8" ht="12.75">
      <c r="A3064" s="6"/>
      <c r="B3064" s="6"/>
      <c r="C3064" s="6"/>
      <c r="D3064" s="6"/>
      <c r="E3064" s="6"/>
      <c r="F3064" s="6"/>
      <c r="G3064" s="6"/>
      <c r="H3064" s="6"/>
    </row>
    <row r="3065" spans="1:8" ht="12.75">
      <c r="A3065" s="6"/>
      <c r="B3065" s="6"/>
      <c r="C3065" s="6"/>
      <c r="D3065" s="6"/>
      <c r="E3065" s="6"/>
      <c r="F3065" s="6"/>
      <c r="G3065" s="6"/>
      <c r="H3065" s="6"/>
    </row>
    <row r="3066" spans="1:8" ht="12.75">
      <c r="A3066" s="6"/>
      <c r="B3066" s="6"/>
      <c r="C3066" s="6"/>
      <c r="D3066" s="6"/>
      <c r="E3066" s="6"/>
      <c r="F3066" s="6"/>
      <c r="G3066" s="6"/>
      <c r="H3066" s="6"/>
    </row>
    <row r="3067" spans="1:8" ht="12.75">
      <c r="A3067" s="6"/>
      <c r="B3067" s="6"/>
      <c r="C3067" s="6"/>
      <c r="D3067" s="6"/>
      <c r="E3067" s="6"/>
      <c r="F3067" s="6"/>
      <c r="G3067" s="6"/>
      <c r="H3067" s="6"/>
    </row>
    <row r="3068" spans="1:8" ht="12.75">
      <c r="A3068" s="6"/>
      <c r="B3068" s="6"/>
      <c r="C3068" s="6"/>
      <c r="D3068" s="6"/>
      <c r="E3068" s="6"/>
      <c r="F3068" s="6"/>
      <c r="G3068" s="6"/>
      <c r="H3068" s="6"/>
    </row>
    <row r="3069" spans="1:8" ht="12.75">
      <c r="A3069" s="6"/>
      <c r="B3069" s="6"/>
      <c r="C3069" s="6"/>
      <c r="D3069" s="6"/>
      <c r="E3069" s="6"/>
      <c r="F3069" s="6"/>
      <c r="G3069" s="6"/>
      <c r="H3069" s="6"/>
    </row>
    <row r="3070" spans="1:8" ht="12.75">
      <c r="A3070" s="6"/>
      <c r="B3070" s="6"/>
      <c r="C3070" s="6"/>
      <c r="D3070" s="6"/>
      <c r="E3070" s="6"/>
      <c r="F3070" s="6"/>
      <c r="G3070" s="6"/>
      <c r="H3070" s="6"/>
    </row>
    <row r="3071" spans="1:8" ht="12.75">
      <c r="A3071" s="6"/>
      <c r="B3071" s="6"/>
      <c r="C3071" s="6"/>
      <c r="D3071" s="6"/>
      <c r="E3071" s="6"/>
      <c r="F3071" s="6"/>
      <c r="G3071" s="6"/>
      <c r="H3071" s="6"/>
    </row>
    <row r="3072" spans="1:8" ht="12.75">
      <c r="A3072" s="6"/>
      <c r="B3072" s="6"/>
      <c r="C3072" s="6"/>
      <c r="D3072" s="6"/>
      <c r="E3072" s="6"/>
      <c r="F3072" s="6"/>
      <c r="G3072" s="6"/>
      <c r="H3072" s="6"/>
    </row>
    <row r="3073" spans="1:8" ht="12.75">
      <c r="A3073" s="6"/>
      <c r="B3073" s="6"/>
      <c r="C3073" s="6"/>
      <c r="D3073" s="6"/>
      <c r="E3073" s="6"/>
      <c r="F3073" s="6"/>
      <c r="G3073" s="6"/>
      <c r="H3073" s="6"/>
    </row>
    <row r="3074" spans="1:8" ht="12.75">
      <c r="A3074" s="6"/>
      <c r="B3074" s="6"/>
      <c r="C3074" s="6"/>
      <c r="D3074" s="6"/>
      <c r="E3074" s="6"/>
      <c r="F3074" s="6"/>
      <c r="G3074" s="6"/>
      <c r="H3074" s="6"/>
    </row>
    <row r="3075" spans="1:8" ht="12.75">
      <c r="A3075" s="6"/>
      <c r="B3075" s="6"/>
      <c r="C3075" s="6"/>
      <c r="D3075" s="6"/>
      <c r="E3075" s="6"/>
      <c r="F3075" s="6"/>
      <c r="G3075" s="6"/>
      <c r="H3075" s="6"/>
    </row>
    <row r="3076" spans="1:8" ht="12.75">
      <c r="A3076" s="6"/>
      <c r="B3076" s="6"/>
      <c r="C3076" s="6"/>
      <c r="D3076" s="6"/>
      <c r="E3076" s="6"/>
      <c r="F3076" s="6"/>
      <c r="G3076" s="6"/>
      <c r="H3076" s="6"/>
    </row>
    <row r="3077" spans="1:8" ht="12.75">
      <c r="A3077" s="6"/>
      <c r="B3077" s="6"/>
      <c r="C3077" s="6"/>
      <c r="D3077" s="6"/>
      <c r="E3077" s="6"/>
      <c r="F3077" s="6"/>
      <c r="G3077" s="6"/>
      <c r="H3077" s="6"/>
    </row>
    <row r="3078" spans="1:8" ht="12.75">
      <c r="A3078" s="6"/>
      <c r="B3078" s="6"/>
      <c r="C3078" s="6"/>
      <c r="D3078" s="6"/>
      <c r="E3078" s="6"/>
      <c r="F3078" s="6"/>
      <c r="G3078" s="6"/>
      <c r="H3078" s="6"/>
    </row>
    <row r="3079" spans="1:8" ht="12.75">
      <c r="A3079" s="6"/>
      <c r="B3079" s="6"/>
      <c r="C3079" s="6"/>
      <c r="D3079" s="6"/>
      <c r="E3079" s="6"/>
      <c r="F3079" s="6"/>
      <c r="G3079" s="6"/>
      <c r="H3079" s="6"/>
    </row>
    <row r="3080" spans="1:8" ht="12.75">
      <c r="A3080" s="6"/>
      <c r="B3080" s="6"/>
      <c r="C3080" s="6"/>
      <c r="D3080" s="6"/>
      <c r="E3080" s="6"/>
      <c r="F3080" s="6"/>
      <c r="G3080" s="6"/>
      <c r="H3080" s="6"/>
    </row>
    <row r="3081" spans="1:8" ht="12.75">
      <c r="A3081" s="6"/>
      <c r="B3081" s="6"/>
      <c r="C3081" s="6"/>
      <c r="D3081" s="6"/>
      <c r="E3081" s="6"/>
      <c r="F3081" s="6"/>
      <c r="G3081" s="6"/>
      <c r="H3081" s="6"/>
    </row>
    <row r="3082" spans="1:8" ht="12.75">
      <c r="A3082" s="6"/>
      <c r="B3082" s="6"/>
      <c r="C3082" s="6"/>
      <c r="D3082" s="6"/>
      <c r="E3082" s="6"/>
      <c r="F3082" s="6"/>
      <c r="G3082" s="6"/>
      <c r="H3082" s="6"/>
    </row>
    <row r="3083" spans="1:8" ht="12.75">
      <c r="A3083" s="6"/>
      <c r="B3083" s="6"/>
      <c r="C3083" s="6"/>
      <c r="D3083" s="6"/>
      <c r="E3083" s="6"/>
      <c r="F3083" s="6"/>
      <c r="G3083" s="6"/>
      <c r="H3083" s="6"/>
    </row>
    <row r="3084" spans="1:8" ht="12.75">
      <c r="A3084" s="6"/>
      <c r="B3084" s="6"/>
      <c r="C3084" s="6"/>
      <c r="D3084" s="6"/>
      <c r="E3084" s="6"/>
      <c r="F3084" s="6"/>
      <c r="G3084" s="6"/>
      <c r="H3084" s="6"/>
    </row>
    <row r="3085" spans="1:8" ht="12.75">
      <c r="A3085" s="6"/>
      <c r="B3085" s="6"/>
      <c r="C3085" s="6"/>
      <c r="D3085" s="6"/>
      <c r="E3085" s="6"/>
      <c r="F3085" s="6"/>
      <c r="G3085" s="6"/>
      <c r="H3085" s="6"/>
    </row>
    <row r="3086" spans="1:8" ht="12.75">
      <c r="A3086" s="6"/>
      <c r="B3086" s="6"/>
      <c r="C3086" s="6"/>
      <c r="D3086" s="6"/>
      <c r="E3086" s="6"/>
      <c r="F3086" s="6"/>
      <c r="G3086" s="6"/>
      <c r="H3086" s="6"/>
    </row>
    <row r="3087" spans="1:8" ht="12.75">
      <c r="A3087" s="6"/>
      <c r="B3087" s="6"/>
      <c r="C3087" s="6"/>
      <c r="D3087" s="6"/>
      <c r="E3087" s="6"/>
      <c r="F3087" s="6"/>
      <c r="G3087" s="6"/>
      <c r="H3087" s="6"/>
    </row>
    <row r="3088" spans="1:8" ht="12.75">
      <c r="A3088" s="6"/>
      <c r="B3088" s="6"/>
      <c r="C3088" s="6"/>
      <c r="D3088" s="6"/>
      <c r="E3088" s="6"/>
      <c r="F3088" s="6"/>
      <c r="G3088" s="6"/>
      <c r="H3088" s="6"/>
    </row>
    <row r="3089" spans="1:8" ht="12.75">
      <c r="A3089" s="6"/>
      <c r="B3089" s="6"/>
      <c r="C3089" s="6"/>
      <c r="D3089" s="6"/>
      <c r="E3089" s="6"/>
      <c r="F3089" s="6"/>
      <c r="G3089" s="6"/>
      <c r="H3089" s="6"/>
    </row>
    <row r="3090" spans="1:8" ht="12.75">
      <c r="A3090" s="6"/>
      <c r="B3090" s="6"/>
      <c r="C3090" s="6"/>
      <c r="D3090" s="6"/>
      <c r="E3090" s="6"/>
      <c r="F3090" s="6"/>
      <c r="G3090" s="6"/>
      <c r="H3090" s="6"/>
    </row>
    <row r="3091" spans="1:8" ht="12.75">
      <c r="A3091" s="6"/>
      <c r="B3091" s="6"/>
      <c r="C3091" s="6"/>
      <c r="D3091" s="6"/>
      <c r="E3091" s="6"/>
      <c r="F3091" s="6"/>
      <c r="G3091" s="6"/>
      <c r="H3091" s="6"/>
    </row>
    <row r="3092" spans="1:8" ht="12.75">
      <c r="A3092" s="6"/>
      <c r="B3092" s="6"/>
      <c r="C3092" s="6"/>
      <c r="D3092" s="6"/>
      <c r="E3092" s="6"/>
      <c r="F3092" s="6"/>
      <c r="G3092" s="6"/>
      <c r="H3092" s="6"/>
    </row>
    <row r="3093" spans="1:8" ht="12.75">
      <c r="A3093" s="6"/>
      <c r="B3093" s="6"/>
      <c r="C3093" s="6"/>
      <c r="D3093" s="6"/>
      <c r="E3093" s="6"/>
      <c r="F3093" s="6"/>
      <c r="G3093" s="6"/>
      <c r="H3093" s="6"/>
    </row>
    <row r="3094" spans="1:8" ht="12.75">
      <c r="A3094" s="6"/>
      <c r="B3094" s="6"/>
      <c r="C3094" s="6"/>
      <c r="D3094" s="6"/>
      <c r="E3094" s="6"/>
      <c r="F3094" s="6"/>
      <c r="G3094" s="6"/>
      <c r="H3094" s="6"/>
    </row>
    <row r="3095" spans="1:8" ht="12.75">
      <c r="A3095" s="6"/>
      <c r="B3095" s="6"/>
      <c r="C3095" s="6"/>
      <c r="D3095" s="6"/>
      <c r="E3095" s="6"/>
      <c r="F3095" s="6"/>
      <c r="G3095" s="6"/>
      <c r="H3095" s="6"/>
    </row>
    <row r="3096" spans="1:8" ht="12.75">
      <c r="A3096" s="6"/>
      <c r="B3096" s="6"/>
      <c r="C3096" s="6"/>
      <c r="D3096" s="6"/>
      <c r="E3096" s="6"/>
      <c r="F3096" s="6"/>
      <c r="G3096" s="6"/>
      <c r="H3096" s="6"/>
    </row>
    <row r="3097" spans="1:8" ht="12.75">
      <c r="A3097" s="6"/>
      <c r="B3097" s="6"/>
      <c r="C3097" s="6"/>
      <c r="D3097" s="6"/>
      <c r="E3097" s="6"/>
      <c r="F3097" s="6"/>
      <c r="G3097" s="6"/>
      <c r="H3097" s="6"/>
    </row>
    <row r="3098" spans="1:8" ht="12.75">
      <c r="A3098" s="6"/>
      <c r="B3098" s="6"/>
      <c r="C3098" s="6"/>
      <c r="D3098" s="6"/>
      <c r="E3098" s="6"/>
      <c r="F3098" s="6"/>
      <c r="G3098" s="6"/>
      <c r="H3098" s="6"/>
    </row>
    <row r="3099" spans="1:8" ht="12.75">
      <c r="A3099" s="6"/>
      <c r="B3099" s="6"/>
      <c r="C3099" s="6"/>
      <c r="D3099" s="6"/>
      <c r="E3099" s="6"/>
      <c r="F3099" s="6"/>
      <c r="G3099" s="6"/>
      <c r="H3099" s="6"/>
    </row>
    <row r="3100" spans="1:8" ht="12.75">
      <c r="A3100" s="6"/>
      <c r="B3100" s="6"/>
      <c r="C3100" s="6"/>
      <c r="D3100" s="6"/>
      <c r="E3100" s="6"/>
      <c r="F3100" s="6"/>
      <c r="G3100" s="6"/>
      <c r="H3100" s="6"/>
    </row>
    <row r="3101" spans="1:8" ht="12.75">
      <c r="A3101" s="6"/>
      <c r="B3101" s="6"/>
      <c r="C3101" s="6"/>
      <c r="D3101" s="6"/>
      <c r="E3101" s="6"/>
      <c r="F3101" s="6"/>
      <c r="G3101" s="6"/>
      <c r="H3101" s="6"/>
    </row>
    <row r="3102" spans="1:8" ht="12.75">
      <c r="A3102" s="6"/>
      <c r="B3102" s="6"/>
      <c r="C3102" s="6"/>
      <c r="D3102" s="6"/>
      <c r="E3102" s="6"/>
      <c r="F3102" s="6"/>
      <c r="G3102" s="6"/>
      <c r="H3102" s="6"/>
    </row>
    <row r="3103" spans="1:8" ht="12.75">
      <c r="A3103" s="6"/>
      <c r="B3103" s="6"/>
      <c r="C3103" s="6"/>
      <c r="D3103" s="6"/>
      <c r="E3103" s="6"/>
      <c r="F3103" s="6"/>
      <c r="G3103" s="6"/>
      <c r="H3103" s="6"/>
    </row>
    <row r="3104" spans="1:8" ht="12.75">
      <c r="A3104" s="6"/>
      <c r="B3104" s="6"/>
      <c r="C3104" s="6"/>
      <c r="D3104" s="6"/>
      <c r="E3104" s="6"/>
      <c r="F3104" s="6"/>
      <c r="G3104" s="6"/>
      <c r="H3104" s="6"/>
    </row>
    <row r="3105" spans="1:8" ht="12.75">
      <c r="A3105" s="6"/>
      <c r="B3105" s="6"/>
      <c r="C3105" s="6"/>
      <c r="D3105" s="6"/>
      <c r="E3105" s="6"/>
      <c r="F3105" s="6"/>
      <c r="G3105" s="6"/>
      <c r="H3105" s="6"/>
    </row>
    <row r="3106" spans="1:8" ht="12.75">
      <c r="A3106" s="6"/>
      <c r="B3106" s="6"/>
      <c r="C3106" s="6"/>
      <c r="D3106" s="6"/>
      <c r="E3106" s="6"/>
      <c r="F3106" s="6"/>
      <c r="G3106" s="6"/>
      <c r="H3106" s="6"/>
    </row>
    <row r="3107" spans="1:8" ht="12.75">
      <c r="A3107" s="6"/>
      <c r="B3107" s="6"/>
      <c r="C3107" s="6"/>
      <c r="D3107" s="6"/>
      <c r="E3107" s="6"/>
      <c r="F3107" s="6"/>
      <c r="G3107" s="6"/>
      <c r="H3107" s="6"/>
    </row>
    <row r="3108" spans="1:8" ht="12.75">
      <c r="A3108" s="6"/>
      <c r="B3108" s="6"/>
      <c r="C3108" s="6"/>
      <c r="D3108" s="6"/>
      <c r="E3108" s="6"/>
      <c r="F3108" s="6"/>
      <c r="G3108" s="6"/>
      <c r="H3108" s="6"/>
    </row>
    <row r="3109" spans="1:8" ht="12.75">
      <c r="A3109" s="6"/>
      <c r="B3109" s="6"/>
      <c r="C3109" s="6"/>
      <c r="D3109" s="6"/>
      <c r="E3109" s="6"/>
      <c r="F3109" s="6"/>
      <c r="G3109" s="6"/>
      <c r="H3109" s="6"/>
    </row>
    <row r="3110" spans="1:8" ht="12.75">
      <c r="A3110" s="6"/>
      <c r="B3110" s="6"/>
      <c r="C3110" s="6"/>
      <c r="D3110" s="6"/>
      <c r="E3110" s="6"/>
      <c r="F3110" s="6"/>
      <c r="G3110" s="6"/>
      <c r="H3110" s="6"/>
    </row>
    <row r="3111" spans="1:8" ht="12.75">
      <c r="A3111" s="6"/>
      <c r="B3111" s="6"/>
      <c r="C3111" s="6"/>
      <c r="D3111" s="6"/>
      <c r="E3111" s="6"/>
      <c r="F3111" s="6"/>
      <c r="G3111" s="6"/>
      <c r="H3111" s="6"/>
    </row>
    <row r="3112" spans="1:8" ht="12.75">
      <c r="A3112" s="6"/>
      <c r="B3112" s="6"/>
      <c r="C3112" s="6"/>
      <c r="D3112" s="6"/>
      <c r="E3112" s="6"/>
      <c r="F3112" s="6"/>
      <c r="G3112" s="6"/>
      <c r="H3112" s="6"/>
    </row>
    <row r="3113" spans="1:8" ht="12.75">
      <c r="A3113" s="6"/>
      <c r="B3113" s="6"/>
      <c r="C3113" s="6"/>
      <c r="D3113" s="6"/>
      <c r="E3113" s="6"/>
      <c r="F3113" s="6"/>
      <c r="G3113" s="6"/>
      <c r="H3113" s="6"/>
    </row>
    <row r="3114" spans="1:8" ht="12.75">
      <c r="A3114" s="6"/>
      <c r="B3114" s="6"/>
      <c r="C3114" s="6"/>
      <c r="D3114" s="6"/>
      <c r="E3114" s="6"/>
      <c r="F3114" s="6"/>
      <c r="G3114" s="6"/>
      <c r="H3114" s="6"/>
    </row>
    <row r="3115" spans="1:8" ht="12.75">
      <c r="A3115" s="6"/>
      <c r="B3115" s="6"/>
      <c r="C3115" s="6"/>
      <c r="D3115" s="6"/>
      <c r="E3115" s="6"/>
      <c r="F3115" s="6"/>
      <c r="G3115" s="6"/>
      <c r="H3115" s="6"/>
    </row>
    <row r="3116" spans="1:8" ht="12.75">
      <c r="A3116" s="6"/>
      <c r="B3116" s="6"/>
      <c r="C3116" s="6"/>
      <c r="D3116" s="6"/>
      <c r="E3116" s="6"/>
      <c r="F3116" s="6"/>
      <c r="G3116" s="6"/>
      <c r="H3116" s="6"/>
    </row>
    <row r="3117" spans="1:8" ht="12.75">
      <c r="A3117" s="6"/>
      <c r="B3117" s="6"/>
      <c r="C3117" s="6"/>
      <c r="D3117" s="6"/>
      <c r="E3117" s="6"/>
      <c r="F3117" s="6"/>
      <c r="G3117" s="6"/>
      <c r="H3117" s="6"/>
    </row>
    <row r="3118" spans="1:8" ht="12.75">
      <c r="A3118" s="6"/>
      <c r="B3118" s="6"/>
      <c r="C3118" s="6"/>
      <c r="D3118" s="6"/>
      <c r="E3118" s="6"/>
      <c r="F3118" s="6"/>
      <c r="G3118" s="6"/>
      <c r="H3118" s="6"/>
    </row>
    <row r="3119" spans="1:8" ht="12.75">
      <c r="A3119" s="6"/>
      <c r="B3119" s="6"/>
      <c r="C3119" s="6"/>
      <c r="D3119" s="6"/>
      <c r="E3119" s="6"/>
      <c r="F3119" s="6"/>
      <c r="G3119" s="6"/>
      <c r="H3119" s="6"/>
    </row>
    <row r="3120" spans="1:8" ht="12.75">
      <c r="A3120" s="6"/>
      <c r="B3120" s="6"/>
      <c r="C3120" s="6"/>
      <c r="D3120" s="6"/>
      <c r="E3120" s="6"/>
      <c r="F3120" s="6"/>
      <c r="G3120" s="6"/>
      <c r="H3120" s="6"/>
    </row>
    <row r="3121" spans="1:8" ht="12.75">
      <c r="A3121" s="6"/>
      <c r="B3121" s="6"/>
      <c r="C3121" s="6"/>
      <c r="D3121" s="6"/>
      <c r="E3121" s="6"/>
      <c r="F3121" s="6"/>
      <c r="G3121" s="6"/>
      <c r="H3121" s="6"/>
    </row>
    <row r="3122" spans="1:8" ht="12.75">
      <c r="A3122" s="6"/>
      <c r="B3122" s="6"/>
      <c r="C3122" s="6"/>
      <c r="D3122" s="6"/>
      <c r="E3122" s="6"/>
      <c r="F3122" s="6"/>
      <c r="G3122" s="6"/>
      <c r="H3122" s="6"/>
    </row>
    <row r="3123" spans="1:8" ht="12.75">
      <c r="A3123" s="6"/>
      <c r="B3123" s="6"/>
      <c r="C3123" s="6"/>
      <c r="D3123" s="6"/>
      <c r="E3123" s="6"/>
      <c r="F3123" s="6"/>
      <c r="G3123" s="6"/>
      <c r="H3123" s="6"/>
    </row>
    <row r="3124" spans="1:8" ht="12.75">
      <c r="A3124" s="6"/>
      <c r="B3124" s="6"/>
      <c r="C3124" s="6"/>
      <c r="D3124" s="6"/>
      <c r="E3124" s="6"/>
      <c r="F3124" s="6"/>
      <c r="G3124" s="6"/>
      <c r="H3124" s="6"/>
    </row>
    <row r="3125" spans="1:8" ht="12.75">
      <c r="A3125" s="6"/>
      <c r="B3125" s="6"/>
      <c r="C3125" s="6"/>
      <c r="D3125" s="6"/>
      <c r="E3125" s="6"/>
      <c r="F3125" s="6"/>
      <c r="G3125" s="6"/>
      <c r="H3125" s="6"/>
    </row>
    <row r="3126" spans="1:8" ht="12.75">
      <c r="A3126" s="6"/>
      <c r="B3126" s="6"/>
      <c r="C3126" s="6"/>
      <c r="D3126" s="6"/>
      <c r="E3126" s="6"/>
      <c r="F3126" s="6"/>
      <c r="G3126" s="6"/>
      <c r="H3126" s="6"/>
    </row>
    <row r="3127" spans="1:8" ht="12.75">
      <c r="A3127" s="6"/>
      <c r="B3127" s="6"/>
      <c r="C3127" s="6"/>
      <c r="D3127" s="6"/>
      <c r="E3127" s="6"/>
      <c r="F3127" s="6"/>
      <c r="G3127" s="6"/>
      <c r="H3127" s="6"/>
    </row>
    <row r="3128" spans="1:8" ht="12.75">
      <c r="A3128" s="6"/>
      <c r="B3128" s="6"/>
      <c r="C3128" s="6"/>
      <c r="D3128" s="6"/>
      <c r="E3128" s="6"/>
      <c r="F3128" s="6"/>
      <c r="G3128" s="6"/>
      <c r="H3128" s="6"/>
    </row>
    <row r="3129" spans="1:8" ht="12.75">
      <c r="A3129" s="6"/>
      <c r="B3129" s="6"/>
      <c r="C3129" s="6"/>
      <c r="D3129" s="6"/>
      <c r="E3129" s="6"/>
      <c r="F3129" s="6"/>
      <c r="G3129" s="6"/>
      <c r="H3129" s="6"/>
    </row>
    <row r="3130" spans="1:8" ht="12.75">
      <c r="A3130" s="6"/>
      <c r="B3130" s="6"/>
      <c r="C3130" s="6"/>
      <c r="D3130" s="6"/>
      <c r="E3130" s="6"/>
      <c r="F3130" s="6"/>
      <c r="G3130" s="6"/>
      <c r="H3130" s="6"/>
    </row>
    <row r="3131" spans="1:8" ht="12.75">
      <c r="A3131" s="6"/>
      <c r="B3131" s="6"/>
      <c r="C3131" s="6"/>
      <c r="D3131" s="6"/>
      <c r="E3131" s="6"/>
      <c r="F3131" s="6"/>
      <c r="G3131" s="6"/>
      <c r="H3131" s="6"/>
    </row>
    <row r="3132" spans="1:8" ht="12.75">
      <c r="A3132" s="6"/>
      <c r="B3132" s="6"/>
      <c r="C3132" s="6"/>
      <c r="D3132" s="6"/>
      <c r="E3132" s="6"/>
      <c r="F3132" s="6"/>
      <c r="G3132" s="6"/>
      <c r="H3132" s="6"/>
    </row>
    <row r="3133" spans="1:8" ht="12.75">
      <c r="A3133" s="6"/>
      <c r="B3133" s="6"/>
      <c r="C3133" s="6"/>
      <c r="D3133" s="6"/>
      <c r="E3133" s="6"/>
      <c r="F3133" s="6"/>
      <c r="G3133" s="6"/>
      <c r="H3133" s="6"/>
    </row>
    <row r="3134" spans="1:8" ht="12.75">
      <c r="A3134" s="6"/>
      <c r="B3134" s="6"/>
      <c r="C3134" s="6"/>
      <c r="D3134" s="6"/>
      <c r="E3134" s="6"/>
      <c r="F3134" s="6"/>
      <c r="G3134" s="6"/>
      <c r="H3134" s="6"/>
    </row>
    <row r="3135" spans="1:8" ht="12.75">
      <c r="A3135" s="6"/>
      <c r="B3135" s="6"/>
      <c r="C3135" s="6"/>
      <c r="D3135" s="6"/>
      <c r="E3135" s="6"/>
      <c r="F3135" s="6"/>
      <c r="G3135" s="6"/>
      <c r="H3135" s="6"/>
    </row>
    <row r="3136" spans="1:8" ht="12.75">
      <c r="A3136" s="6"/>
      <c r="B3136" s="6"/>
      <c r="C3136" s="6"/>
      <c r="D3136" s="6"/>
      <c r="E3136" s="6"/>
      <c r="F3136" s="6"/>
      <c r="G3136" s="6"/>
      <c r="H3136" s="6"/>
    </row>
    <row r="3137" spans="1:8" ht="12.75">
      <c r="A3137" s="6"/>
      <c r="B3137" s="6"/>
      <c r="C3137" s="6"/>
      <c r="D3137" s="6"/>
      <c r="E3137" s="6"/>
      <c r="F3137" s="6"/>
      <c r="G3137" s="6"/>
      <c r="H3137" s="6"/>
    </row>
    <row r="3138" spans="1:8" ht="12.75">
      <c r="A3138" s="6"/>
      <c r="B3138" s="6"/>
      <c r="C3138" s="6"/>
      <c r="D3138" s="6"/>
      <c r="E3138" s="6"/>
      <c r="F3138" s="6"/>
      <c r="G3138" s="6"/>
      <c r="H3138" s="6"/>
    </row>
    <row r="3139" spans="1:8" ht="12.75">
      <c r="A3139" s="6"/>
      <c r="B3139" s="6"/>
      <c r="C3139" s="6"/>
      <c r="D3139" s="6"/>
      <c r="E3139" s="6"/>
      <c r="F3139" s="6"/>
      <c r="G3139" s="6"/>
      <c r="H3139" s="6"/>
    </row>
    <row r="3140" spans="1:8" ht="12.75">
      <c r="A3140" s="6"/>
      <c r="B3140" s="6"/>
      <c r="C3140" s="6"/>
      <c r="D3140" s="6"/>
      <c r="E3140" s="6"/>
      <c r="F3140" s="6"/>
      <c r="G3140" s="6"/>
      <c r="H3140" s="6"/>
    </row>
    <row r="3141" spans="1:8" ht="12.75">
      <c r="A3141" s="6"/>
      <c r="B3141" s="6"/>
      <c r="C3141" s="6"/>
      <c r="D3141" s="6"/>
      <c r="E3141" s="6"/>
      <c r="F3141" s="6"/>
      <c r="G3141" s="6"/>
      <c r="H3141" s="6"/>
    </row>
    <row r="3142" spans="1:8" ht="12.75">
      <c r="A3142" s="6"/>
      <c r="B3142" s="6"/>
      <c r="C3142" s="6"/>
      <c r="D3142" s="6"/>
      <c r="E3142" s="6"/>
      <c r="F3142" s="6"/>
      <c r="G3142" s="6"/>
      <c r="H3142" s="6"/>
    </row>
    <row r="3143" spans="1:8" ht="12.75">
      <c r="A3143" s="6"/>
      <c r="B3143" s="6"/>
      <c r="C3143" s="6"/>
      <c r="D3143" s="6"/>
      <c r="E3143" s="6"/>
      <c r="F3143" s="6"/>
      <c r="G3143" s="6"/>
      <c r="H3143" s="6"/>
    </row>
    <row r="3144" spans="1:8" ht="12.75">
      <c r="A3144" s="6"/>
      <c r="B3144" s="6"/>
      <c r="C3144" s="6"/>
      <c r="D3144" s="6"/>
      <c r="E3144" s="6"/>
      <c r="F3144" s="6"/>
      <c r="G3144" s="6"/>
      <c r="H3144" s="6"/>
    </row>
    <row r="3145" spans="1:8" ht="12.75">
      <c r="A3145" s="6"/>
      <c r="B3145" s="6"/>
      <c r="C3145" s="6"/>
      <c r="D3145" s="6"/>
      <c r="E3145" s="6"/>
      <c r="F3145" s="6"/>
      <c r="G3145" s="6"/>
      <c r="H3145" s="6"/>
    </row>
    <row r="3146" spans="1:8" ht="12.75">
      <c r="A3146" s="6"/>
      <c r="B3146" s="6"/>
      <c r="C3146" s="6"/>
      <c r="D3146" s="6"/>
      <c r="E3146" s="6"/>
      <c r="F3146" s="6"/>
      <c r="G3146" s="6"/>
      <c r="H3146" s="6"/>
    </row>
    <row r="3147" spans="1:8" ht="12.75">
      <c r="A3147" s="6"/>
      <c r="B3147" s="6"/>
      <c r="C3147" s="6"/>
      <c r="D3147" s="6"/>
      <c r="E3147" s="6"/>
      <c r="F3147" s="6"/>
      <c r="G3147" s="6"/>
      <c r="H3147" s="6"/>
    </row>
    <row r="3148" spans="1:8" ht="12.75">
      <c r="A3148" s="6"/>
      <c r="B3148" s="6"/>
      <c r="C3148" s="6"/>
      <c r="D3148" s="6"/>
      <c r="E3148" s="6"/>
      <c r="F3148" s="6"/>
      <c r="G3148" s="6"/>
      <c r="H3148" s="6"/>
    </row>
    <row r="3149" spans="1:8" ht="12.75">
      <c r="A3149" s="6"/>
      <c r="B3149" s="6"/>
      <c r="C3149" s="6"/>
      <c r="D3149" s="6"/>
      <c r="E3149" s="6"/>
      <c r="F3149" s="6"/>
      <c r="G3149" s="6"/>
      <c r="H3149" s="6"/>
    </row>
    <row r="3150" spans="1:8" ht="12.75">
      <c r="A3150" s="6"/>
      <c r="B3150" s="6"/>
      <c r="C3150" s="6"/>
      <c r="D3150" s="6"/>
      <c r="E3150" s="6"/>
      <c r="F3150" s="6"/>
      <c r="G3150" s="6"/>
      <c r="H3150" s="6"/>
    </row>
    <row r="3151" spans="1:8" ht="12.75">
      <c r="A3151" s="6"/>
      <c r="B3151" s="6"/>
      <c r="C3151" s="6"/>
      <c r="D3151" s="6"/>
      <c r="E3151" s="6"/>
      <c r="F3151" s="6"/>
      <c r="G3151" s="6"/>
      <c r="H3151" s="6"/>
    </row>
    <row r="3152" spans="1:8" ht="12.75">
      <c r="A3152" s="6"/>
      <c r="B3152" s="6"/>
      <c r="C3152" s="6"/>
      <c r="D3152" s="6"/>
      <c r="E3152" s="6"/>
      <c r="F3152" s="6"/>
      <c r="G3152" s="6"/>
      <c r="H3152" s="6"/>
    </row>
    <row r="3153" spans="1:8" ht="12.75">
      <c r="A3153" s="6"/>
      <c r="B3153" s="6"/>
      <c r="C3153" s="6"/>
      <c r="D3153" s="6"/>
      <c r="E3153" s="6"/>
      <c r="F3153" s="6"/>
      <c r="G3153" s="6"/>
      <c r="H3153" s="6"/>
    </row>
    <row r="3154" spans="1:8" ht="12.75">
      <c r="A3154" s="6"/>
      <c r="B3154" s="6"/>
      <c r="C3154" s="6"/>
      <c r="D3154" s="6"/>
      <c r="E3154" s="6"/>
      <c r="F3154" s="6"/>
      <c r="G3154" s="6"/>
      <c r="H3154" s="6"/>
    </row>
    <row r="3155" spans="1:8" ht="12.75">
      <c r="A3155" s="6"/>
      <c r="B3155" s="6"/>
      <c r="C3155" s="6"/>
      <c r="D3155" s="6"/>
      <c r="E3155" s="6"/>
      <c r="F3155" s="6"/>
      <c r="G3155" s="6"/>
      <c r="H3155" s="6"/>
    </row>
    <row r="3156" spans="1:8" ht="12.75">
      <c r="A3156" s="6"/>
      <c r="B3156" s="6"/>
      <c r="C3156" s="6"/>
      <c r="D3156" s="6"/>
      <c r="E3156" s="6"/>
      <c r="F3156" s="6"/>
      <c r="G3156" s="6"/>
      <c r="H3156" s="6"/>
    </row>
    <row r="3157" spans="1:8" ht="12.75">
      <c r="A3157" s="6"/>
      <c r="B3157" s="6"/>
      <c r="C3157" s="6"/>
      <c r="D3157" s="6"/>
      <c r="E3157" s="6"/>
      <c r="F3157" s="6"/>
      <c r="G3157" s="6"/>
      <c r="H3157" s="6"/>
    </row>
    <row r="3158" spans="1:8" ht="12.75">
      <c r="A3158" s="6"/>
      <c r="B3158" s="6"/>
      <c r="C3158" s="6"/>
      <c r="D3158" s="6"/>
      <c r="E3158" s="6"/>
      <c r="F3158" s="6"/>
      <c r="G3158" s="6"/>
      <c r="H3158" s="6"/>
    </row>
    <row r="3159" spans="1:8" ht="12.75">
      <c r="A3159" s="6"/>
      <c r="B3159" s="6"/>
      <c r="C3159" s="6"/>
      <c r="D3159" s="6"/>
      <c r="E3159" s="6"/>
      <c r="F3159" s="6"/>
      <c r="G3159" s="6"/>
      <c r="H3159" s="6"/>
    </row>
    <row r="3160" spans="1:8" ht="12.75">
      <c r="A3160" s="6"/>
      <c r="B3160" s="6"/>
      <c r="C3160" s="6"/>
      <c r="D3160" s="6"/>
      <c r="E3160" s="6"/>
      <c r="F3160" s="6"/>
      <c r="G3160" s="6"/>
      <c r="H3160" s="6"/>
    </row>
    <row r="3161" spans="1:8" ht="12.75">
      <c r="A3161" s="6"/>
      <c r="B3161" s="6"/>
      <c r="C3161" s="6"/>
      <c r="D3161" s="6"/>
      <c r="E3161" s="6"/>
      <c r="F3161" s="6"/>
      <c r="G3161" s="6"/>
      <c r="H3161" s="6"/>
    </row>
    <row r="3162" spans="1:8" ht="12.75">
      <c r="A3162" s="6"/>
      <c r="B3162" s="6"/>
      <c r="C3162" s="6"/>
      <c r="D3162" s="6"/>
      <c r="E3162" s="6"/>
      <c r="F3162" s="6"/>
      <c r="G3162" s="6"/>
      <c r="H3162" s="6"/>
    </row>
    <row r="3163" spans="1:8" ht="12.75">
      <c r="A3163" s="6"/>
      <c r="B3163" s="6"/>
      <c r="C3163" s="6"/>
      <c r="D3163" s="6"/>
      <c r="E3163" s="6"/>
      <c r="F3163" s="6"/>
      <c r="G3163" s="6"/>
      <c r="H3163" s="6"/>
    </row>
    <row r="3164" spans="1:8" ht="12.75">
      <c r="A3164" s="6"/>
      <c r="B3164" s="6"/>
      <c r="C3164" s="6"/>
      <c r="D3164" s="6"/>
      <c r="E3164" s="6"/>
      <c r="F3164" s="6"/>
      <c r="G3164" s="6"/>
      <c r="H3164" s="6"/>
    </row>
    <row r="3165" spans="1:8" ht="12.75">
      <c r="A3165" s="6"/>
      <c r="B3165" s="6"/>
      <c r="C3165" s="6"/>
      <c r="D3165" s="6"/>
      <c r="E3165" s="6"/>
      <c r="F3165" s="6"/>
      <c r="G3165" s="6"/>
      <c r="H3165" s="6"/>
    </row>
    <row r="3166" spans="1:8" ht="12.75">
      <c r="A3166" s="6"/>
      <c r="B3166" s="6"/>
      <c r="C3166" s="6"/>
      <c r="D3166" s="6"/>
      <c r="E3166" s="6"/>
      <c r="F3166" s="6"/>
      <c r="G3166" s="6"/>
      <c r="H3166" s="6"/>
    </row>
    <row r="3167" spans="1:8" ht="12.75">
      <c r="A3167" s="6"/>
      <c r="B3167" s="6"/>
      <c r="C3167" s="6"/>
      <c r="D3167" s="6"/>
      <c r="E3167" s="6"/>
      <c r="F3167" s="6"/>
      <c r="G3167" s="6"/>
      <c r="H3167" s="6"/>
    </row>
    <row r="3168" spans="1:8" ht="12.75">
      <c r="A3168" s="6"/>
      <c r="B3168" s="6"/>
      <c r="C3168" s="6"/>
      <c r="D3168" s="6"/>
      <c r="E3168" s="6"/>
      <c r="F3168" s="6"/>
      <c r="G3168" s="6"/>
      <c r="H3168" s="6"/>
    </row>
    <row r="3169" spans="1:8" ht="12.75">
      <c r="A3169" s="6"/>
      <c r="B3169" s="6"/>
      <c r="C3169" s="6"/>
      <c r="D3169" s="6"/>
      <c r="E3169" s="6"/>
      <c r="F3169" s="6"/>
      <c r="G3169" s="6"/>
      <c r="H3169" s="6"/>
    </row>
    <row r="3170" spans="1:8" ht="12.75">
      <c r="A3170" s="6"/>
      <c r="B3170" s="6"/>
      <c r="C3170" s="6"/>
      <c r="D3170" s="6"/>
      <c r="E3170" s="6"/>
      <c r="F3170" s="6"/>
      <c r="G3170" s="6"/>
      <c r="H3170" s="6"/>
    </row>
    <row r="3171" spans="1:8" ht="12.75">
      <c r="A3171" s="6"/>
      <c r="B3171" s="6"/>
      <c r="C3171" s="6"/>
      <c r="D3171" s="6"/>
      <c r="E3171" s="6"/>
      <c r="F3171" s="6"/>
      <c r="G3171" s="6"/>
      <c r="H3171" s="6"/>
    </row>
    <row r="3172" spans="1:8" ht="12.75">
      <c r="A3172" s="6"/>
      <c r="B3172" s="6"/>
      <c r="C3172" s="6"/>
      <c r="D3172" s="6"/>
      <c r="E3172" s="6"/>
      <c r="F3172" s="6"/>
      <c r="G3172" s="6"/>
      <c r="H3172" s="6"/>
    </row>
    <row r="3173" spans="1:8" ht="12.75">
      <c r="A3173" s="6"/>
      <c r="B3173" s="6"/>
      <c r="C3173" s="6"/>
      <c r="D3173" s="6"/>
      <c r="E3173" s="6"/>
      <c r="F3173" s="6"/>
      <c r="G3173" s="6"/>
      <c r="H3173" s="6"/>
    </row>
    <row r="3174" spans="1:8" ht="12.75">
      <c r="A3174" s="6"/>
      <c r="B3174" s="6"/>
      <c r="C3174" s="6"/>
      <c r="D3174" s="6"/>
      <c r="E3174" s="6"/>
      <c r="F3174" s="6"/>
      <c r="G3174" s="6"/>
      <c r="H3174" s="6"/>
    </row>
    <row r="3175" spans="1:8" ht="12.75">
      <c r="A3175" s="6"/>
      <c r="B3175" s="6"/>
      <c r="C3175" s="6"/>
      <c r="D3175" s="6"/>
      <c r="E3175" s="6"/>
      <c r="F3175" s="6"/>
      <c r="G3175" s="6"/>
      <c r="H3175" s="6"/>
    </row>
    <row r="3176" spans="1:8" ht="12.75">
      <c r="A3176" s="6"/>
      <c r="B3176" s="6"/>
      <c r="C3176" s="6"/>
      <c r="D3176" s="6"/>
      <c r="E3176" s="6"/>
      <c r="F3176" s="6"/>
      <c r="G3176" s="6"/>
      <c r="H3176" s="6"/>
    </row>
    <row r="3177" spans="1:8" ht="12.75">
      <c r="A3177" s="6"/>
      <c r="B3177" s="6"/>
      <c r="C3177" s="6"/>
      <c r="D3177" s="6"/>
      <c r="E3177" s="6"/>
      <c r="F3177" s="6"/>
      <c r="G3177" s="6"/>
      <c r="H3177" s="6"/>
    </row>
    <row r="3178" spans="1:8" ht="12.75">
      <c r="A3178" s="6"/>
      <c r="B3178" s="6"/>
      <c r="C3178" s="6"/>
      <c r="D3178" s="6"/>
      <c r="E3178" s="6"/>
      <c r="F3178" s="6"/>
      <c r="G3178" s="6"/>
      <c r="H3178" s="6"/>
    </row>
    <row r="3179" spans="1:8" ht="12.75">
      <c r="A3179" s="6"/>
      <c r="B3179" s="6"/>
      <c r="C3179" s="6"/>
      <c r="D3179" s="6"/>
      <c r="E3179" s="6"/>
      <c r="F3179" s="6"/>
      <c r="G3179" s="6"/>
      <c r="H3179" s="6"/>
    </row>
    <row r="3180" spans="1:8" ht="12.75">
      <c r="A3180" s="6"/>
      <c r="B3180" s="6"/>
      <c r="C3180" s="6"/>
      <c r="D3180" s="6"/>
      <c r="E3180" s="6"/>
      <c r="F3180" s="6"/>
      <c r="G3180" s="6"/>
      <c r="H3180" s="6"/>
    </row>
    <row r="3181" spans="1:8" ht="12.75">
      <c r="A3181" s="6"/>
      <c r="B3181" s="6"/>
      <c r="C3181" s="6"/>
      <c r="D3181" s="6"/>
      <c r="E3181" s="6"/>
      <c r="F3181" s="6"/>
      <c r="G3181" s="6"/>
      <c r="H3181" s="6"/>
    </row>
    <row r="3182" spans="1:8" ht="12.75">
      <c r="A3182" s="6"/>
      <c r="B3182" s="6"/>
      <c r="C3182" s="6"/>
      <c r="D3182" s="6"/>
      <c r="E3182" s="6"/>
      <c r="F3182" s="6"/>
      <c r="G3182" s="6"/>
      <c r="H3182" s="6"/>
    </row>
    <row r="3183" spans="1:8" ht="12.75">
      <c r="A3183" s="6"/>
      <c r="B3183" s="6"/>
      <c r="C3183" s="6"/>
      <c r="D3183" s="6"/>
      <c r="E3183" s="6"/>
      <c r="F3183" s="6"/>
      <c r="G3183" s="6"/>
      <c r="H3183" s="6"/>
    </row>
    <row r="3184" spans="1:8" ht="12.75">
      <c r="A3184" s="6"/>
      <c r="B3184" s="6"/>
      <c r="C3184" s="6"/>
      <c r="D3184" s="6"/>
      <c r="E3184" s="6"/>
      <c r="F3184" s="6"/>
      <c r="G3184" s="6"/>
      <c r="H3184" s="6"/>
    </row>
    <row r="3185" spans="1:8" ht="12.75">
      <c r="A3185" s="6"/>
      <c r="B3185" s="6"/>
      <c r="C3185" s="6"/>
      <c r="D3185" s="6"/>
      <c r="E3185" s="6"/>
      <c r="F3185" s="6"/>
      <c r="G3185" s="6"/>
      <c r="H3185" s="6"/>
    </row>
    <row r="3186" spans="1:8" ht="12.75">
      <c r="A3186" s="6"/>
      <c r="B3186" s="6"/>
      <c r="C3186" s="6"/>
      <c r="D3186" s="6"/>
      <c r="E3186" s="6"/>
      <c r="F3186" s="6"/>
      <c r="G3186" s="6"/>
      <c r="H3186" s="6"/>
    </row>
    <row r="3187" spans="1:8" ht="12.75">
      <c r="A3187" s="6"/>
      <c r="B3187" s="6"/>
      <c r="C3187" s="6"/>
      <c r="D3187" s="6"/>
      <c r="E3187" s="6"/>
      <c r="F3187" s="6"/>
      <c r="G3187" s="6"/>
      <c r="H3187" s="6"/>
    </row>
    <row r="3188" spans="1:8" ht="12.75">
      <c r="A3188" s="6"/>
      <c r="B3188" s="6"/>
      <c r="C3188" s="6"/>
      <c r="D3188" s="6"/>
      <c r="E3188" s="6"/>
      <c r="F3188" s="6"/>
      <c r="G3188" s="6"/>
      <c r="H3188" s="6"/>
    </row>
    <row r="3189" spans="1:8" ht="12.75">
      <c r="A3189" s="6"/>
      <c r="B3189" s="6"/>
      <c r="C3189" s="6"/>
      <c r="D3189" s="6"/>
      <c r="E3189" s="6"/>
      <c r="F3189" s="6"/>
      <c r="G3189" s="6"/>
      <c r="H3189" s="6"/>
    </row>
    <row r="3190" spans="1:8" ht="12.75">
      <c r="A3190" s="6"/>
      <c r="B3190" s="6"/>
      <c r="C3190" s="6"/>
      <c r="D3190" s="6"/>
      <c r="E3190" s="6"/>
      <c r="F3190" s="6"/>
      <c r="G3190" s="6"/>
      <c r="H3190" s="6"/>
    </row>
    <row r="3191" spans="1:8" ht="12.75">
      <c r="A3191" s="6"/>
      <c r="B3191" s="6"/>
      <c r="C3191" s="6"/>
      <c r="D3191" s="6"/>
      <c r="E3191" s="6"/>
      <c r="F3191" s="6"/>
      <c r="G3191" s="6"/>
      <c r="H3191" s="6"/>
    </row>
    <row r="3192" spans="1:8" ht="12.75">
      <c r="A3192" s="6"/>
      <c r="B3192" s="6"/>
      <c r="C3192" s="6"/>
      <c r="D3192" s="6"/>
      <c r="E3192" s="6"/>
      <c r="F3192" s="6"/>
      <c r="G3192" s="6"/>
      <c r="H3192" s="6"/>
    </row>
    <row r="3193" spans="1:8" ht="12.75">
      <c r="A3193" s="6"/>
      <c r="B3193" s="6"/>
      <c r="C3193" s="6"/>
      <c r="D3193" s="6"/>
      <c r="E3193" s="6"/>
      <c r="F3193" s="6"/>
      <c r="G3193" s="6"/>
      <c r="H3193" s="6"/>
    </row>
    <row r="3194" spans="1:8" ht="12.75">
      <c r="A3194" s="6"/>
      <c r="B3194" s="6"/>
      <c r="C3194" s="6"/>
      <c r="D3194" s="6"/>
      <c r="E3194" s="6"/>
      <c r="F3194" s="6"/>
      <c r="G3194" s="6"/>
      <c r="H3194" s="6"/>
    </row>
    <row r="3195" spans="1:8" ht="12.75">
      <c r="A3195" s="6"/>
      <c r="B3195" s="6"/>
      <c r="C3195" s="6"/>
      <c r="D3195" s="6"/>
      <c r="E3195" s="6"/>
      <c r="F3195" s="6"/>
      <c r="G3195" s="6"/>
      <c r="H3195" s="6"/>
    </row>
    <row r="3196" spans="1:8" ht="12.75">
      <c r="A3196" s="6"/>
      <c r="B3196" s="6"/>
      <c r="C3196" s="6"/>
      <c r="D3196" s="6"/>
      <c r="E3196" s="6"/>
      <c r="F3196" s="6"/>
      <c r="G3196" s="6"/>
      <c r="H3196" s="6"/>
    </row>
    <row r="3197" spans="1:8" ht="12.75">
      <c r="A3197" s="6"/>
      <c r="B3197" s="6"/>
      <c r="C3197" s="6"/>
      <c r="D3197" s="6"/>
      <c r="E3197" s="6"/>
      <c r="F3197" s="6"/>
      <c r="G3197" s="6"/>
      <c r="H3197" s="6"/>
    </row>
    <row r="3198" spans="1:8" ht="12.75">
      <c r="A3198" s="6"/>
      <c r="B3198" s="6"/>
      <c r="C3198" s="6"/>
      <c r="D3198" s="6"/>
      <c r="E3198" s="6"/>
      <c r="F3198" s="6"/>
      <c r="G3198" s="6"/>
      <c r="H3198" s="6"/>
    </row>
    <row r="3199" spans="1:8" ht="12.75">
      <c r="A3199" s="6"/>
      <c r="B3199" s="6"/>
      <c r="C3199" s="6"/>
      <c r="D3199" s="6"/>
      <c r="E3199" s="6"/>
      <c r="F3199" s="6"/>
      <c r="G3199" s="6"/>
      <c r="H3199" s="6"/>
    </row>
    <row r="3200" spans="1:8" ht="12.75">
      <c r="A3200" s="6"/>
      <c r="B3200" s="6"/>
      <c r="C3200" s="6"/>
      <c r="D3200" s="6"/>
      <c r="E3200" s="6"/>
      <c r="F3200" s="6"/>
      <c r="G3200" s="6"/>
      <c r="H3200" s="6"/>
    </row>
    <row r="3201" spans="1:8" ht="12.75">
      <c r="A3201" s="6"/>
      <c r="B3201" s="6"/>
      <c r="C3201" s="6"/>
      <c r="D3201" s="6"/>
      <c r="E3201" s="6"/>
      <c r="F3201" s="6"/>
      <c r="G3201" s="6"/>
      <c r="H3201" s="6"/>
    </row>
    <row r="3202" spans="1:8" ht="12.75">
      <c r="A3202" s="6"/>
      <c r="B3202" s="6"/>
      <c r="C3202" s="6"/>
      <c r="D3202" s="6"/>
      <c r="E3202" s="6"/>
      <c r="F3202" s="6"/>
      <c r="G3202" s="6"/>
      <c r="H3202" s="6"/>
    </row>
    <row r="3203" spans="1:8" ht="12.75">
      <c r="A3203" s="6"/>
      <c r="B3203" s="6"/>
      <c r="C3203" s="6"/>
      <c r="D3203" s="6"/>
      <c r="E3203" s="6"/>
      <c r="F3203" s="6"/>
      <c r="G3203" s="6"/>
      <c r="H3203" s="6"/>
    </row>
    <row r="3204" spans="1:8" ht="12.75">
      <c r="A3204" s="6"/>
      <c r="B3204" s="6"/>
      <c r="C3204" s="6"/>
      <c r="D3204" s="6"/>
      <c r="E3204" s="6"/>
      <c r="F3204" s="6"/>
      <c r="G3204" s="6"/>
      <c r="H3204" s="6"/>
    </row>
    <row r="3205" spans="1:8" ht="12.75">
      <c r="A3205" s="6"/>
      <c r="B3205" s="6"/>
      <c r="C3205" s="6"/>
      <c r="D3205" s="6"/>
      <c r="E3205" s="6"/>
      <c r="F3205" s="6"/>
      <c r="G3205" s="6"/>
      <c r="H3205" s="6"/>
    </row>
    <row r="3206" spans="1:8" ht="12.75">
      <c r="A3206" s="6"/>
      <c r="B3206" s="6"/>
      <c r="C3206" s="6"/>
      <c r="D3206" s="6"/>
      <c r="E3206" s="6"/>
      <c r="F3206" s="6"/>
      <c r="G3206" s="6"/>
      <c r="H3206" s="6"/>
    </row>
    <row r="3207" spans="1:8" ht="12.75">
      <c r="A3207" s="6"/>
      <c r="B3207" s="6"/>
      <c r="C3207" s="6"/>
      <c r="D3207" s="6"/>
      <c r="E3207" s="6"/>
      <c r="F3207" s="6"/>
      <c r="G3207" s="6"/>
      <c r="H3207" s="6"/>
    </row>
    <row r="3208" spans="1:8" ht="12.75">
      <c r="A3208" s="6"/>
      <c r="B3208" s="6"/>
      <c r="C3208" s="6"/>
      <c r="D3208" s="6"/>
      <c r="E3208" s="6"/>
      <c r="F3208" s="6"/>
      <c r="G3208" s="6"/>
      <c r="H3208" s="6"/>
    </row>
    <row r="3209" spans="1:8" ht="12.75">
      <c r="A3209" s="6"/>
      <c r="B3209" s="6"/>
      <c r="C3209" s="6"/>
      <c r="D3209" s="6"/>
      <c r="E3209" s="6"/>
      <c r="F3209" s="6"/>
      <c r="G3209" s="6"/>
      <c r="H3209" s="6"/>
    </row>
    <row r="3210" spans="1:8" ht="12.75">
      <c r="A3210" s="6"/>
      <c r="B3210" s="6"/>
      <c r="C3210" s="6"/>
      <c r="D3210" s="6"/>
      <c r="E3210" s="6"/>
      <c r="F3210" s="6"/>
      <c r="G3210" s="6"/>
      <c r="H3210" s="6"/>
    </row>
    <row r="3211" spans="1:8" ht="12.75">
      <c r="A3211" s="6"/>
      <c r="B3211" s="6"/>
      <c r="C3211" s="6"/>
      <c r="D3211" s="6"/>
      <c r="E3211" s="6"/>
      <c r="F3211" s="6"/>
      <c r="G3211" s="6"/>
      <c r="H3211" s="6"/>
    </row>
    <row r="3212" spans="1:8" ht="12.75">
      <c r="A3212" s="6"/>
      <c r="B3212" s="6"/>
      <c r="C3212" s="6"/>
      <c r="D3212" s="6"/>
      <c r="E3212" s="6"/>
      <c r="F3212" s="6"/>
      <c r="G3212" s="6"/>
      <c r="H3212" s="6"/>
    </row>
    <row r="3213" spans="1:8" ht="12.75">
      <c r="A3213" s="6"/>
      <c r="B3213" s="6"/>
      <c r="C3213" s="6"/>
      <c r="D3213" s="6"/>
      <c r="E3213" s="6"/>
      <c r="F3213" s="6"/>
      <c r="G3213" s="6"/>
      <c r="H3213" s="6"/>
    </row>
    <row r="3214" spans="1:8" ht="12.75">
      <c r="A3214" s="6"/>
      <c r="B3214" s="6"/>
      <c r="C3214" s="6"/>
      <c r="D3214" s="6"/>
      <c r="E3214" s="6"/>
      <c r="F3214" s="6"/>
      <c r="G3214" s="6"/>
      <c r="H3214" s="6"/>
    </row>
    <row r="3215" spans="1:8" ht="12.75">
      <c r="A3215" s="6"/>
      <c r="B3215" s="6"/>
      <c r="C3215" s="6"/>
      <c r="D3215" s="6"/>
      <c r="E3215" s="6"/>
      <c r="F3215" s="6"/>
      <c r="G3215" s="6"/>
      <c r="H3215" s="6"/>
    </row>
    <row r="3216" spans="1:8" ht="12.75">
      <c r="A3216" s="6"/>
      <c r="B3216" s="6"/>
      <c r="C3216" s="6"/>
      <c r="D3216" s="6"/>
      <c r="E3216" s="6"/>
      <c r="F3216" s="6"/>
      <c r="G3216" s="6"/>
      <c r="H3216" s="6"/>
    </row>
    <row r="3217" spans="1:8" ht="12.75">
      <c r="A3217" s="6"/>
      <c r="B3217" s="6"/>
      <c r="C3217" s="6"/>
      <c r="D3217" s="6"/>
      <c r="E3217" s="6"/>
      <c r="F3217" s="6"/>
      <c r="G3217" s="6"/>
      <c r="H3217" s="6"/>
    </row>
    <row r="3218" spans="1:8" ht="12.75">
      <c r="A3218" s="6"/>
      <c r="B3218" s="6"/>
      <c r="C3218" s="6"/>
      <c r="D3218" s="6"/>
      <c r="E3218" s="6"/>
      <c r="F3218" s="6"/>
      <c r="G3218" s="6"/>
      <c r="H3218" s="6"/>
    </row>
    <row r="3219" spans="1:8" ht="12.75">
      <c r="A3219" s="6"/>
      <c r="B3219" s="6"/>
      <c r="C3219" s="6"/>
      <c r="D3219" s="6"/>
      <c r="E3219" s="6"/>
      <c r="F3219" s="6"/>
      <c r="G3219" s="6"/>
      <c r="H3219" s="6"/>
    </row>
    <row r="3220" spans="1:8" ht="12.75">
      <c r="A3220" s="6"/>
      <c r="B3220" s="6"/>
      <c r="C3220" s="6"/>
      <c r="D3220" s="6"/>
      <c r="E3220" s="6"/>
      <c r="F3220" s="6"/>
      <c r="G3220" s="6"/>
      <c r="H3220" s="6"/>
    </row>
    <row r="3221" spans="1:8" ht="12.75">
      <c r="A3221" s="6"/>
      <c r="B3221" s="6"/>
      <c r="C3221" s="6"/>
      <c r="D3221" s="6"/>
      <c r="E3221" s="6"/>
      <c r="F3221" s="6"/>
      <c r="G3221" s="6"/>
      <c r="H3221" s="6"/>
    </row>
    <row r="3222" spans="1:8" ht="12.75">
      <c r="A3222" s="6"/>
      <c r="B3222" s="6"/>
      <c r="C3222" s="6"/>
      <c r="D3222" s="6"/>
      <c r="E3222" s="6"/>
      <c r="F3222" s="6"/>
      <c r="G3222" s="6"/>
      <c r="H3222" s="6"/>
    </row>
    <row r="3223" spans="1:8" ht="12.75">
      <c r="A3223" s="6"/>
      <c r="B3223" s="6"/>
      <c r="C3223" s="6"/>
      <c r="D3223" s="6"/>
      <c r="E3223" s="6"/>
      <c r="F3223" s="6"/>
      <c r="G3223" s="6"/>
      <c r="H3223" s="6"/>
    </row>
    <row r="3224" spans="1:8" ht="12.75">
      <c r="A3224" s="6"/>
      <c r="B3224" s="6"/>
      <c r="C3224" s="6"/>
      <c r="D3224" s="6"/>
      <c r="E3224" s="6"/>
      <c r="F3224" s="6"/>
      <c r="G3224" s="6"/>
      <c r="H3224" s="6"/>
    </row>
    <row r="3225" spans="1:8" ht="12.75">
      <c r="A3225" s="6"/>
      <c r="B3225" s="6"/>
      <c r="C3225" s="6"/>
      <c r="D3225" s="6"/>
      <c r="E3225" s="6"/>
      <c r="F3225" s="6"/>
      <c r="G3225" s="6"/>
      <c r="H3225" s="6"/>
    </row>
    <row r="3226" spans="1:8" ht="12.75">
      <c r="A3226" s="6"/>
      <c r="B3226" s="6"/>
      <c r="C3226" s="6"/>
      <c r="D3226" s="6"/>
      <c r="E3226" s="6"/>
      <c r="F3226" s="6"/>
      <c r="G3226" s="6"/>
      <c r="H3226" s="6"/>
    </row>
    <row r="3227" spans="1:8" ht="12.75">
      <c r="A3227" s="6"/>
      <c r="B3227" s="6"/>
      <c r="C3227" s="6"/>
      <c r="D3227" s="6"/>
      <c r="E3227" s="6"/>
      <c r="F3227" s="6"/>
      <c r="G3227" s="6"/>
      <c r="H3227" s="6"/>
    </row>
    <row r="3228" spans="1:8" ht="12.75">
      <c r="A3228" s="6"/>
      <c r="B3228" s="6"/>
      <c r="C3228" s="6"/>
      <c r="D3228" s="6"/>
      <c r="E3228" s="6"/>
      <c r="F3228" s="6"/>
      <c r="G3228" s="6"/>
      <c r="H3228" s="6"/>
    </row>
    <row r="3229" spans="1:8" ht="12.75">
      <c r="A3229" s="6"/>
      <c r="B3229" s="6"/>
      <c r="C3229" s="6"/>
      <c r="D3229" s="6"/>
      <c r="E3229" s="6"/>
      <c r="F3229" s="6"/>
      <c r="G3229" s="6"/>
      <c r="H3229" s="6"/>
    </row>
    <row r="3230" spans="1:8" ht="12.75">
      <c r="A3230" s="6"/>
      <c r="B3230" s="6"/>
      <c r="C3230" s="6"/>
      <c r="D3230" s="6"/>
      <c r="E3230" s="6"/>
      <c r="F3230" s="6"/>
      <c r="G3230" s="6"/>
      <c r="H3230" s="6"/>
    </row>
    <row r="3231" spans="1:8" ht="12.75">
      <c r="A3231" s="6"/>
      <c r="B3231" s="6"/>
      <c r="C3231" s="6"/>
      <c r="D3231" s="6"/>
      <c r="E3231" s="6"/>
      <c r="F3231" s="6"/>
      <c r="G3231" s="6"/>
      <c r="H3231" s="6"/>
    </row>
    <row r="3232" spans="1:8" ht="12.75">
      <c r="A3232" s="6"/>
      <c r="B3232" s="6"/>
      <c r="C3232" s="6"/>
      <c r="D3232" s="6"/>
      <c r="E3232" s="6"/>
      <c r="F3232" s="6"/>
      <c r="G3232" s="6"/>
      <c r="H3232" s="6"/>
    </row>
    <row r="3233" spans="1:8" ht="12.75">
      <c r="A3233" s="6"/>
      <c r="B3233" s="6"/>
      <c r="C3233" s="6"/>
      <c r="D3233" s="6"/>
      <c r="E3233" s="6"/>
      <c r="F3233" s="6"/>
      <c r="G3233" s="6"/>
      <c r="H3233" s="6"/>
    </row>
    <row r="3234" spans="1:8" ht="12.75">
      <c r="A3234" s="6"/>
      <c r="B3234" s="6"/>
      <c r="C3234" s="6"/>
      <c r="D3234" s="6"/>
      <c r="E3234" s="6"/>
      <c r="F3234" s="6"/>
      <c r="G3234" s="6"/>
      <c r="H3234" s="6"/>
    </row>
    <row r="3235" spans="1:8" ht="12.75">
      <c r="A3235" s="6"/>
      <c r="B3235" s="6"/>
      <c r="C3235" s="6"/>
      <c r="D3235" s="6"/>
      <c r="E3235" s="6"/>
      <c r="F3235" s="6"/>
      <c r="G3235" s="6"/>
      <c r="H3235" s="6"/>
    </row>
    <row r="3236" spans="1:8" ht="12.75">
      <c r="A3236" s="6"/>
      <c r="B3236" s="6"/>
      <c r="C3236" s="6"/>
      <c r="D3236" s="6"/>
      <c r="E3236" s="6"/>
      <c r="F3236" s="6"/>
      <c r="G3236" s="6"/>
      <c r="H3236" s="6"/>
    </row>
    <row r="3237" spans="1:8" ht="12.75">
      <c r="A3237" s="6"/>
      <c r="B3237" s="6"/>
      <c r="C3237" s="6"/>
      <c r="D3237" s="6"/>
      <c r="E3237" s="6"/>
      <c r="F3237" s="6"/>
      <c r="G3237" s="6"/>
      <c r="H3237" s="6"/>
    </row>
    <row r="3238" spans="1:8" ht="12.75">
      <c r="A3238" s="6"/>
      <c r="B3238" s="6"/>
      <c r="C3238" s="6"/>
      <c r="D3238" s="6"/>
      <c r="E3238" s="6"/>
      <c r="F3238" s="6"/>
      <c r="G3238" s="6"/>
      <c r="H3238" s="6"/>
    </row>
    <row r="3239" spans="1:8" ht="12.75">
      <c r="A3239" s="6"/>
      <c r="B3239" s="6"/>
      <c r="C3239" s="6"/>
      <c r="D3239" s="6"/>
      <c r="E3239" s="6"/>
      <c r="F3239" s="6"/>
      <c r="G3239" s="6"/>
      <c r="H3239" s="6"/>
    </row>
    <row r="3240" spans="1:8" ht="12.75">
      <c r="A3240" s="6"/>
      <c r="B3240" s="6"/>
      <c r="C3240" s="6"/>
      <c r="D3240" s="6"/>
      <c r="E3240" s="6"/>
      <c r="F3240" s="6"/>
      <c r="G3240" s="6"/>
      <c r="H3240" s="6"/>
    </row>
    <row r="3241" spans="1:8" ht="12.75">
      <c r="A3241" s="6"/>
      <c r="B3241" s="6"/>
      <c r="C3241" s="6"/>
      <c r="D3241" s="6"/>
      <c r="E3241" s="6"/>
      <c r="F3241" s="6"/>
      <c r="G3241" s="6"/>
      <c r="H3241" s="6"/>
    </row>
    <row r="3242" spans="1:8" ht="12.75">
      <c r="A3242" s="6"/>
      <c r="B3242" s="6"/>
      <c r="C3242" s="6"/>
      <c r="D3242" s="6"/>
      <c r="E3242" s="6"/>
      <c r="F3242" s="6"/>
      <c r="G3242" s="6"/>
      <c r="H3242" s="6"/>
    </row>
    <row r="3243" spans="1:8" ht="12.75">
      <c r="A3243" s="6"/>
      <c r="B3243" s="6"/>
      <c r="C3243" s="6"/>
      <c r="D3243" s="6"/>
      <c r="E3243" s="6"/>
      <c r="F3243" s="6"/>
      <c r="G3243" s="6"/>
      <c r="H3243" s="6"/>
    </row>
    <row r="3244" spans="1:8" ht="12.75">
      <c r="A3244" s="6"/>
      <c r="B3244" s="6"/>
      <c r="C3244" s="6"/>
      <c r="D3244" s="6"/>
      <c r="E3244" s="6"/>
      <c r="F3244" s="6"/>
      <c r="G3244" s="6"/>
      <c r="H3244" s="6"/>
    </row>
    <row r="3245" spans="1:8" ht="12.75">
      <c r="A3245" s="6"/>
      <c r="B3245" s="6"/>
      <c r="C3245" s="6"/>
      <c r="D3245" s="6"/>
      <c r="E3245" s="6"/>
      <c r="F3245" s="6"/>
      <c r="G3245" s="6"/>
      <c r="H3245" s="6"/>
    </row>
    <row r="3246" spans="1:8" ht="12.75">
      <c r="A3246" s="6"/>
      <c r="B3246" s="6"/>
      <c r="C3246" s="6"/>
      <c r="D3246" s="6"/>
      <c r="E3246" s="6"/>
      <c r="F3246" s="6"/>
      <c r="G3246" s="6"/>
      <c r="H3246" s="6"/>
    </row>
    <row r="3247" spans="1:8" ht="12.75">
      <c r="A3247" s="6"/>
      <c r="B3247" s="6"/>
      <c r="C3247" s="6"/>
      <c r="D3247" s="6"/>
      <c r="E3247" s="6"/>
      <c r="F3247" s="6"/>
      <c r="G3247" s="6"/>
      <c r="H3247" s="6"/>
    </row>
    <row r="3248" spans="1:8" ht="12.75">
      <c r="A3248" s="6"/>
      <c r="B3248" s="6"/>
      <c r="C3248" s="6"/>
      <c r="D3248" s="6"/>
      <c r="E3248" s="6"/>
      <c r="F3248" s="6"/>
      <c r="G3248" s="6"/>
      <c r="H3248" s="6"/>
    </row>
    <row r="3249" spans="1:8" ht="12.75">
      <c r="A3249" s="6"/>
      <c r="B3249" s="6"/>
      <c r="C3249" s="6"/>
      <c r="D3249" s="6"/>
      <c r="E3249" s="6"/>
      <c r="F3249" s="6"/>
      <c r="G3249" s="6"/>
      <c r="H3249" s="6"/>
    </row>
    <row r="3250" spans="1:8" ht="12.75">
      <c r="A3250" s="6"/>
      <c r="B3250" s="6"/>
      <c r="C3250" s="6"/>
      <c r="D3250" s="6"/>
      <c r="E3250" s="6"/>
      <c r="F3250" s="6"/>
      <c r="G3250" s="6"/>
      <c r="H3250" s="6"/>
    </row>
    <row r="3251" spans="1:8" ht="12.75">
      <c r="A3251" s="6"/>
      <c r="B3251" s="6"/>
      <c r="C3251" s="6"/>
      <c r="D3251" s="6"/>
      <c r="E3251" s="6"/>
      <c r="F3251" s="6"/>
      <c r="G3251" s="6"/>
      <c r="H3251" s="6"/>
    </row>
    <row r="3252" spans="1:8" ht="12.75">
      <c r="A3252" s="6"/>
      <c r="B3252" s="6"/>
      <c r="C3252" s="6"/>
      <c r="D3252" s="6"/>
      <c r="E3252" s="6"/>
      <c r="F3252" s="6"/>
      <c r="G3252" s="6"/>
      <c r="H3252" s="6"/>
    </row>
    <row r="3253" spans="1:8" ht="12.75">
      <c r="A3253" s="6"/>
      <c r="B3253" s="6"/>
      <c r="C3253" s="6"/>
      <c r="D3253" s="6"/>
      <c r="E3253" s="6"/>
      <c r="F3253" s="6"/>
      <c r="G3253" s="6"/>
      <c r="H3253" s="6"/>
    </row>
    <row r="3254" spans="1:8" ht="12.75">
      <c r="A3254" s="6"/>
      <c r="B3254" s="6"/>
      <c r="C3254" s="6"/>
      <c r="D3254" s="6"/>
      <c r="E3254" s="6"/>
      <c r="F3254" s="6"/>
      <c r="G3254" s="6"/>
      <c r="H3254" s="6"/>
    </row>
    <row r="3255" spans="1:8" ht="12.75">
      <c r="A3255" s="6"/>
      <c r="B3255" s="6"/>
      <c r="C3255" s="6"/>
      <c r="D3255" s="6"/>
      <c r="E3255" s="6"/>
      <c r="F3255" s="6"/>
      <c r="G3255" s="6"/>
      <c r="H3255" s="6"/>
    </row>
    <row r="3256" spans="1:8" ht="12.75">
      <c r="A3256" s="6"/>
      <c r="B3256" s="6"/>
      <c r="C3256" s="6"/>
      <c r="D3256" s="6"/>
      <c r="E3256" s="6"/>
      <c r="F3256" s="6"/>
      <c r="G3256" s="6"/>
      <c r="H3256" s="6"/>
    </row>
    <row r="3257" spans="1:8" ht="12.75">
      <c r="A3257" s="6"/>
      <c r="B3257" s="6"/>
      <c r="C3257" s="6"/>
      <c r="D3257" s="6"/>
      <c r="E3257" s="6"/>
      <c r="F3257" s="6"/>
      <c r="G3257" s="6"/>
      <c r="H3257" s="6"/>
    </row>
    <row r="3258" spans="1:8" ht="12.75">
      <c r="A3258" s="6"/>
      <c r="B3258" s="6"/>
      <c r="C3258" s="6"/>
      <c r="D3258" s="6"/>
      <c r="E3258" s="6"/>
      <c r="F3258" s="6"/>
      <c r="G3258" s="6"/>
      <c r="H3258" s="6"/>
    </row>
    <row r="3259" spans="1:8" ht="12.75">
      <c r="A3259" s="6"/>
      <c r="B3259" s="6"/>
      <c r="C3259" s="6"/>
      <c r="D3259" s="6"/>
      <c r="E3259" s="6"/>
      <c r="F3259" s="6"/>
      <c r="G3259" s="6"/>
      <c r="H3259" s="6"/>
    </row>
    <row r="3260" spans="1:8" ht="12.75">
      <c r="A3260" s="6"/>
      <c r="B3260" s="6"/>
      <c r="C3260" s="6"/>
      <c r="D3260" s="6"/>
      <c r="E3260" s="6"/>
      <c r="F3260" s="6"/>
      <c r="G3260" s="6"/>
      <c r="H3260" s="6"/>
    </row>
    <row r="3261" spans="1:8" ht="12.75">
      <c r="A3261" s="6"/>
      <c r="B3261" s="6"/>
      <c r="C3261" s="6"/>
      <c r="D3261" s="6"/>
      <c r="E3261" s="6"/>
      <c r="F3261" s="6"/>
      <c r="G3261" s="6"/>
      <c r="H3261" s="6"/>
    </row>
    <row r="3262" spans="1:8" ht="12.75">
      <c r="A3262" s="6"/>
      <c r="B3262" s="6"/>
      <c r="C3262" s="6"/>
      <c r="D3262" s="6"/>
      <c r="E3262" s="6"/>
      <c r="F3262" s="6"/>
      <c r="G3262" s="6"/>
      <c r="H3262" s="6"/>
    </row>
    <row r="3263" spans="1:8" ht="12.75">
      <c r="A3263" s="6"/>
      <c r="B3263" s="6"/>
      <c r="C3263" s="6"/>
      <c r="D3263" s="6"/>
      <c r="E3263" s="6"/>
      <c r="F3263" s="6"/>
      <c r="G3263" s="6"/>
      <c r="H3263" s="6"/>
    </row>
    <row r="3264" spans="1:8" ht="12.75">
      <c r="A3264" s="6"/>
      <c r="B3264" s="6"/>
      <c r="C3264" s="6"/>
      <c r="D3264" s="6"/>
      <c r="E3264" s="6"/>
      <c r="F3264" s="6"/>
      <c r="G3264" s="6"/>
      <c r="H3264" s="6"/>
    </row>
    <row r="3265" spans="1:8" ht="12.75">
      <c r="A3265" s="6"/>
      <c r="B3265" s="6"/>
      <c r="C3265" s="6"/>
      <c r="D3265" s="6"/>
      <c r="E3265" s="6"/>
      <c r="F3265" s="6"/>
      <c r="G3265" s="6"/>
      <c r="H3265" s="6"/>
    </row>
    <row r="3266" spans="1:8" ht="12.75">
      <c r="A3266" s="6"/>
      <c r="B3266" s="6"/>
      <c r="C3266" s="6"/>
      <c r="D3266" s="6"/>
      <c r="E3266" s="6"/>
      <c r="F3266" s="6"/>
      <c r="G3266" s="6"/>
      <c r="H3266" s="6"/>
    </row>
    <row r="3267" spans="1:8" ht="12.75">
      <c r="A3267" s="6"/>
      <c r="B3267" s="6"/>
      <c r="C3267" s="6"/>
      <c r="D3267" s="6"/>
      <c r="E3267" s="6"/>
      <c r="F3267" s="6"/>
      <c r="G3267" s="6"/>
      <c r="H3267" s="6"/>
    </row>
    <row r="3268" spans="1:8" ht="12.75">
      <c r="A3268" s="6"/>
      <c r="B3268" s="6"/>
      <c r="C3268" s="6"/>
      <c r="D3268" s="6"/>
      <c r="E3268" s="6"/>
      <c r="F3268" s="6"/>
      <c r="G3268" s="6"/>
      <c r="H3268" s="6"/>
    </row>
    <row r="3269" spans="1:8" ht="12.75">
      <c r="A3269" s="6"/>
      <c r="B3269" s="6"/>
      <c r="C3269" s="6"/>
      <c r="D3269" s="6"/>
      <c r="E3269" s="6"/>
      <c r="F3269" s="6"/>
      <c r="G3269" s="6"/>
      <c r="H3269" s="6"/>
    </row>
    <row r="3270" spans="1:8" ht="12.75">
      <c r="A3270" s="6"/>
      <c r="B3270" s="6"/>
      <c r="C3270" s="6"/>
      <c r="D3270" s="6"/>
      <c r="E3270" s="6"/>
      <c r="F3270" s="6"/>
      <c r="G3270" s="6"/>
      <c r="H3270" s="6"/>
    </row>
    <row r="3271" spans="1:8" ht="12.75">
      <c r="A3271" s="6"/>
      <c r="B3271" s="6"/>
      <c r="C3271" s="6"/>
      <c r="D3271" s="6"/>
      <c r="E3271" s="6"/>
      <c r="F3271" s="6"/>
      <c r="G3271" s="6"/>
      <c r="H3271" s="6"/>
    </row>
    <row r="3272" spans="1:8" ht="12.75">
      <c r="A3272" s="6"/>
      <c r="B3272" s="6"/>
      <c r="C3272" s="6"/>
      <c r="D3272" s="6"/>
      <c r="E3272" s="6"/>
      <c r="F3272" s="6"/>
      <c r="G3272" s="6"/>
      <c r="H3272" s="6"/>
    </row>
    <row r="3273" spans="1:8" ht="12.75">
      <c r="A3273" s="6"/>
      <c r="B3273" s="6"/>
      <c r="C3273" s="6"/>
      <c r="D3273" s="6"/>
      <c r="E3273" s="6"/>
      <c r="F3273" s="6"/>
      <c r="G3273" s="6"/>
      <c r="H3273" s="6"/>
    </row>
    <row r="3274" spans="1:8" ht="12.75">
      <c r="A3274" s="6"/>
      <c r="B3274" s="6"/>
      <c r="C3274" s="6"/>
      <c r="D3274" s="6"/>
      <c r="E3274" s="6"/>
      <c r="F3274" s="6"/>
      <c r="G3274" s="6"/>
      <c r="H3274" s="6"/>
    </row>
    <row r="3275" spans="1:8" ht="12.75">
      <c r="A3275" s="6"/>
      <c r="B3275" s="6"/>
      <c r="C3275" s="6"/>
      <c r="D3275" s="6"/>
      <c r="E3275" s="6"/>
      <c r="F3275" s="6"/>
      <c r="G3275" s="6"/>
      <c r="H3275" s="6"/>
    </row>
    <row r="3276" spans="1:8" ht="12.75">
      <c r="A3276" s="6"/>
      <c r="B3276" s="6"/>
      <c r="C3276" s="6"/>
      <c r="D3276" s="6"/>
      <c r="E3276" s="6"/>
      <c r="F3276" s="6"/>
      <c r="G3276" s="6"/>
      <c r="H3276" s="6"/>
    </row>
    <row r="3277" spans="1:8" ht="12.75">
      <c r="A3277" s="6"/>
      <c r="B3277" s="6"/>
      <c r="C3277" s="6"/>
      <c r="D3277" s="6"/>
      <c r="E3277" s="6"/>
      <c r="F3277" s="6"/>
      <c r="G3277" s="6"/>
      <c r="H3277" s="6"/>
    </row>
    <row r="3278" spans="1:8" ht="12.75">
      <c r="A3278" s="6"/>
      <c r="B3278" s="6"/>
      <c r="C3278" s="6"/>
      <c r="D3278" s="6"/>
      <c r="E3278" s="6"/>
      <c r="F3278" s="6"/>
      <c r="G3278" s="6"/>
      <c r="H3278" s="6"/>
    </row>
    <row r="3279" spans="1:8" ht="12.75">
      <c r="A3279" s="6"/>
      <c r="B3279" s="6"/>
      <c r="C3279" s="6"/>
      <c r="D3279" s="6"/>
      <c r="E3279" s="6"/>
      <c r="F3279" s="6"/>
      <c r="G3279" s="6"/>
      <c r="H3279" s="6"/>
    </row>
    <row r="3280" spans="1:8" ht="12.75">
      <c r="A3280" s="6"/>
      <c r="B3280" s="6"/>
      <c r="C3280" s="6"/>
      <c r="D3280" s="6"/>
      <c r="E3280" s="6"/>
      <c r="F3280" s="6"/>
      <c r="G3280" s="6"/>
      <c r="H3280" s="6"/>
    </row>
    <row r="3281" spans="1:8" ht="12.75">
      <c r="A3281" s="6"/>
      <c r="B3281" s="6"/>
      <c r="C3281" s="6"/>
      <c r="D3281" s="6"/>
      <c r="E3281" s="6"/>
      <c r="F3281" s="6"/>
      <c r="G3281" s="6"/>
      <c r="H3281" s="6"/>
    </row>
    <row r="3282" spans="1:8" ht="12.75">
      <c r="A3282" s="6"/>
      <c r="B3282" s="6"/>
      <c r="C3282" s="6"/>
      <c r="D3282" s="6"/>
      <c r="E3282" s="6"/>
      <c r="F3282" s="6"/>
      <c r="G3282" s="6"/>
      <c r="H3282" s="6"/>
    </row>
    <row r="3283" spans="1:8" ht="12.75">
      <c r="A3283" s="6"/>
      <c r="B3283" s="6"/>
      <c r="C3283" s="6"/>
      <c r="D3283" s="6"/>
      <c r="E3283" s="6"/>
      <c r="F3283" s="6"/>
      <c r="G3283" s="6"/>
      <c r="H3283" s="6"/>
    </row>
    <row r="3284" spans="1:8" ht="12.75">
      <c r="A3284" s="6"/>
      <c r="B3284" s="6"/>
      <c r="C3284" s="6"/>
      <c r="D3284" s="6"/>
      <c r="E3284" s="6"/>
      <c r="F3284" s="6"/>
      <c r="G3284" s="6"/>
      <c r="H3284" s="6"/>
    </row>
    <row r="3285" spans="1:8" ht="12.75">
      <c r="A3285" s="6"/>
      <c r="B3285" s="6"/>
      <c r="C3285" s="6"/>
      <c r="D3285" s="6"/>
      <c r="E3285" s="6"/>
      <c r="F3285" s="6"/>
      <c r="G3285" s="6"/>
      <c r="H3285" s="6"/>
    </row>
    <row r="3286" spans="1:8" ht="12.75">
      <c r="A3286" s="6"/>
      <c r="B3286" s="6"/>
      <c r="C3286" s="6"/>
      <c r="D3286" s="6"/>
      <c r="E3286" s="6"/>
      <c r="F3286" s="6"/>
      <c r="G3286" s="6"/>
      <c r="H3286" s="6"/>
    </row>
    <row r="3287" spans="1:8" ht="12.75">
      <c r="A3287" s="6"/>
      <c r="B3287" s="6"/>
      <c r="C3287" s="6"/>
      <c r="D3287" s="6"/>
      <c r="E3287" s="6"/>
      <c r="F3287" s="6"/>
      <c r="G3287" s="6"/>
      <c r="H3287" s="6"/>
    </row>
    <row r="3288" spans="1:8" ht="12.75">
      <c r="A3288" s="6"/>
      <c r="B3288" s="6"/>
      <c r="C3288" s="6"/>
      <c r="D3288" s="6"/>
      <c r="E3288" s="6"/>
      <c r="F3288" s="6"/>
      <c r="G3288" s="6"/>
      <c r="H3288" s="6"/>
    </row>
    <row r="3289" spans="1:8" ht="12.75">
      <c r="A3289" s="6"/>
      <c r="B3289" s="6"/>
      <c r="C3289" s="6"/>
      <c r="D3289" s="6"/>
      <c r="E3289" s="6"/>
      <c r="F3289" s="6"/>
      <c r="G3289" s="6"/>
      <c r="H3289" s="6"/>
    </row>
    <row r="3290" spans="1:8" ht="12.75">
      <c r="A3290" s="6"/>
      <c r="B3290" s="6"/>
      <c r="C3290" s="6"/>
      <c r="D3290" s="6"/>
      <c r="E3290" s="6"/>
      <c r="F3290" s="6"/>
      <c r="G3290" s="6"/>
      <c r="H3290" s="6"/>
    </row>
    <row r="3291" spans="1:8" ht="12.75">
      <c r="A3291" s="6"/>
      <c r="B3291" s="6"/>
      <c r="C3291" s="6"/>
      <c r="D3291" s="6"/>
      <c r="E3291" s="6"/>
      <c r="F3291" s="6"/>
      <c r="G3291" s="6"/>
      <c r="H3291" s="6"/>
    </row>
    <row r="3292" spans="1:8" ht="12.75">
      <c r="A3292" s="6"/>
      <c r="B3292" s="6"/>
      <c r="C3292" s="6"/>
      <c r="D3292" s="6"/>
      <c r="E3292" s="6"/>
      <c r="F3292" s="6"/>
      <c r="G3292" s="6"/>
      <c r="H3292" s="6"/>
    </row>
    <row r="3293" spans="1:8" ht="12.75">
      <c r="A3293" s="6"/>
      <c r="B3293" s="6"/>
      <c r="C3293" s="6"/>
      <c r="D3293" s="6"/>
      <c r="E3293" s="6"/>
      <c r="F3293" s="6"/>
      <c r="G3293" s="6"/>
      <c r="H3293" s="6"/>
    </row>
    <row r="3294" spans="1:8" ht="12.75">
      <c r="A3294" s="6"/>
      <c r="B3294" s="6"/>
      <c r="C3294" s="6"/>
      <c r="D3294" s="6"/>
      <c r="E3294" s="6"/>
      <c r="F3294" s="6"/>
      <c r="G3294" s="6"/>
      <c r="H3294" s="6"/>
    </row>
    <row r="3295" spans="1:8" ht="12.75">
      <c r="A3295" s="6"/>
      <c r="B3295" s="6"/>
      <c r="C3295" s="6"/>
      <c r="D3295" s="6"/>
      <c r="E3295" s="6"/>
      <c r="F3295" s="6"/>
      <c r="G3295" s="6"/>
      <c r="H3295" s="6"/>
    </row>
    <row r="3296" spans="1:8" ht="12.75">
      <c r="A3296" s="6"/>
      <c r="B3296" s="6"/>
      <c r="C3296" s="6"/>
      <c r="D3296" s="6"/>
      <c r="E3296" s="6"/>
      <c r="F3296" s="6"/>
      <c r="G3296" s="6"/>
      <c r="H3296" s="6"/>
    </row>
    <row r="3297" spans="1:8" ht="12.75">
      <c r="A3297" s="6"/>
      <c r="B3297" s="6"/>
      <c r="C3297" s="6"/>
      <c r="D3297" s="6"/>
      <c r="E3297" s="6"/>
      <c r="F3297" s="6"/>
      <c r="G3297" s="6"/>
      <c r="H3297" s="6"/>
    </row>
    <row r="3298" spans="1:8" ht="12.75">
      <c r="A3298" s="6"/>
      <c r="B3298" s="6"/>
      <c r="C3298" s="6"/>
      <c r="D3298" s="6"/>
      <c r="E3298" s="6"/>
      <c r="F3298" s="6"/>
      <c r="G3298" s="6"/>
      <c r="H3298" s="6"/>
    </row>
    <row r="3299" spans="1:8" ht="12.75">
      <c r="A3299" s="6"/>
      <c r="B3299" s="6"/>
      <c r="C3299" s="6"/>
      <c r="D3299" s="6"/>
      <c r="E3299" s="6"/>
      <c r="F3299" s="6"/>
      <c r="G3299" s="6"/>
      <c r="H3299" s="6"/>
    </row>
    <row r="3300" spans="1:8" ht="12.75">
      <c r="A3300" s="6"/>
      <c r="B3300" s="6"/>
      <c r="C3300" s="6"/>
      <c r="D3300" s="6"/>
      <c r="E3300" s="6"/>
      <c r="F3300" s="6"/>
      <c r="G3300" s="6"/>
      <c r="H3300" s="6"/>
    </row>
    <row r="3301" spans="1:8" ht="12.75">
      <c r="A3301" s="6"/>
      <c r="B3301" s="6"/>
      <c r="C3301" s="6"/>
      <c r="D3301" s="6"/>
      <c r="E3301" s="6"/>
      <c r="F3301" s="6"/>
      <c r="G3301" s="6"/>
      <c r="H3301" s="6"/>
    </row>
    <row r="3302" spans="1:8" ht="12.75">
      <c r="A3302" s="6"/>
      <c r="B3302" s="6"/>
      <c r="C3302" s="6"/>
      <c r="D3302" s="6"/>
      <c r="E3302" s="6"/>
      <c r="F3302" s="6"/>
      <c r="G3302" s="6"/>
      <c r="H3302" s="6"/>
    </row>
    <row r="3303" spans="1:8" ht="12.75">
      <c r="A3303" s="6"/>
      <c r="B3303" s="6"/>
      <c r="C3303" s="6"/>
      <c r="D3303" s="6"/>
      <c r="E3303" s="6"/>
      <c r="F3303" s="6"/>
      <c r="G3303" s="6"/>
      <c r="H3303" s="6"/>
    </row>
    <row r="3304" spans="1:8" ht="12.75">
      <c r="A3304" s="6"/>
      <c r="B3304" s="6"/>
      <c r="C3304" s="6"/>
      <c r="D3304" s="6"/>
      <c r="E3304" s="6"/>
      <c r="F3304" s="6"/>
      <c r="G3304" s="6"/>
      <c r="H3304" s="6"/>
    </row>
    <row r="3305" spans="1:8" ht="12.75">
      <c r="A3305" s="6"/>
      <c r="B3305" s="6"/>
      <c r="C3305" s="6"/>
      <c r="D3305" s="6"/>
      <c r="E3305" s="6"/>
      <c r="F3305" s="6"/>
      <c r="G3305" s="6"/>
      <c r="H3305" s="6"/>
    </row>
    <row r="3306" spans="1:8" ht="12.75">
      <c r="A3306" s="6"/>
      <c r="B3306" s="6"/>
      <c r="C3306" s="6"/>
      <c r="D3306" s="6"/>
      <c r="E3306" s="6"/>
      <c r="F3306" s="6"/>
      <c r="G3306" s="6"/>
      <c r="H3306" s="6"/>
    </row>
    <row r="3307" spans="1:8" ht="12.75">
      <c r="A3307" s="6"/>
      <c r="B3307" s="6"/>
      <c r="C3307" s="6"/>
      <c r="D3307" s="6"/>
      <c r="E3307" s="6"/>
      <c r="F3307" s="6"/>
      <c r="G3307" s="6"/>
      <c r="H3307" s="6"/>
    </row>
    <row r="3308" spans="1:8" ht="12.75">
      <c r="A3308" s="6"/>
      <c r="B3308" s="6"/>
      <c r="C3308" s="6"/>
      <c r="D3308" s="6"/>
      <c r="E3308" s="6"/>
      <c r="F3308" s="6"/>
      <c r="G3308" s="6"/>
      <c r="H3308" s="6"/>
    </row>
    <row r="3309" spans="1:8" ht="12.75">
      <c r="A3309" s="6"/>
      <c r="B3309" s="6"/>
      <c r="C3309" s="6"/>
      <c r="D3309" s="6"/>
      <c r="E3309" s="6"/>
      <c r="F3309" s="6"/>
      <c r="G3309" s="6"/>
      <c r="H3309" s="6"/>
    </row>
    <row r="3310" spans="1:8" ht="12.75">
      <c r="A3310" s="6"/>
      <c r="B3310" s="6"/>
      <c r="C3310" s="6"/>
      <c r="D3310" s="6"/>
      <c r="E3310" s="6"/>
      <c r="F3310" s="6"/>
      <c r="G3310" s="6"/>
      <c r="H3310" s="6"/>
    </row>
    <row r="3311" spans="1:8" ht="12.75">
      <c r="A3311" s="6"/>
      <c r="B3311" s="6"/>
      <c r="C3311" s="6"/>
      <c r="D3311" s="6"/>
      <c r="E3311" s="6"/>
      <c r="F3311" s="6"/>
      <c r="G3311" s="6"/>
      <c r="H3311" s="6"/>
    </row>
    <row r="3312" spans="1:8" ht="12.75">
      <c r="A3312" s="6"/>
      <c r="B3312" s="6"/>
      <c r="C3312" s="6"/>
      <c r="D3312" s="6"/>
      <c r="E3312" s="6"/>
      <c r="F3312" s="6"/>
      <c r="G3312" s="6"/>
      <c r="H3312" s="6"/>
    </row>
    <row r="3313" spans="1:8" ht="12.75">
      <c r="A3313" s="6"/>
      <c r="B3313" s="6"/>
      <c r="C3313" s="6"/>
      <c r="D3313" s="6"/>
      <c r="E3313" s="6"/>
      <c r="F3313" s="6"/>
      <c r="G3313" s="6"/>
      <c r="H3313" s="6"/>
    </row>
    <row r="3314" spans="1:8" ht="12.75">
      <c r="A3314" s="6"/>
      <c r="B3314" s="6"/>
      <c r="C3314" s="6"/>
      <c r="D3314" s="6"/>
      <c r="E3314" s="6"/>
      <c r="F3314" s="6"/>
      <c r="G3314" s="6"/>
      <c r="H3314" s="6"/>
    </row>
    <row r="3315" spans="1:8" ht="12.75">
      <c r="A3315" s="6"/>
      <c r="B3315" s="6"/>
      <c r="C3315" s="6"/>
      <c r="D3315" s="6"/>
      <c r="E3315" s="6"/>
      <c r="F3315" s="6"/>
      <c r="G3315" s="6"/>
      <c r="H3315" s="6"/>
    </row>
    <row r="3316" spans="1:8" ht="12.75">
      <c r="A3316" s="6"/>
      <c r="B3316" s="6"/>
      <c r="C3316" s="6"/>
      <c r="D3316" s="6"/>
      <c r="E3316" s="6"/>
      <c r="F3316" s="6"/>
      <c r="G3316" s="6"/>
      <c r="H3316" s="6"/>
    </row>
    <row r="3317" spans="1:8" ht="12.75">
      <c r="A3317" s="6"/>
      <c r="B3317" s="6"/>
      <c r="C3317" s="6"/>
      <c r="D3317" s="6"/>
      <c r="E3317" s="6"/>
      <c r="F3317" s="6"/>
      <c r="G3317" s="6"/>
      <c r="H3317" s="6"/>
    </row>
    <row r="3318" spans="1:8" ht="12.75">
      <c r="A3318" s="6"/>
      <c r="B3318" s="6"/>
      <c r="C3318" s="6"/>
      <c r="D3318" s="6"/>
      <c r="E3318" s="6"/>
      <c r="F3318" s="6"/>
      <c r="G3318" s="6"/>
      <c r="H3318" s="6"/>
    </row>
    <row r="3319" spans="1:8" ht="12.75">
      <c r="A3319" s="6"/>
      <c r="B3319" s="6"/>
      <c r="C3319" s="6"/>
      <c r="D3319" s="6"/>
      <c r="E3319" s="6"/>
      <c r="F3319" s="6"/>
      <c r="G3319" s="6"/>
      <c r="H3319" s="6"/>
    </row>
    <row r="3320" spans="1:8" ht="12.75">
      <c r="A3320" s="6"/>
      <c r="B3320" s="6"/>
      <c r="C3320" s="6"/>
      <c r="D3320" s="6"/>
      <c r="E3320" s="6"/>
      <c r="F3320" s="6"/>
      <c r="G3320" s="6"/>
      <c r="H3320" s="6"/>
    </row>
    <row r="3321" spans="1:8" ht="12.75">
      <c r="A3321" s="6"/>
      <c r="B3321" s="6"/>
      <c r="C3321" s="6"/>
      <c r="D3321" s="6"/>
      <c r="E3321" s="6"/>
      <c r="F3321" s="6"/>
      <c r="G3321" s="6"/>
      <c r="H3321" s="6"/>
    </row>
    <row r="3322" spans="1:8" ht="12.75">
      <c r="A3322" s="6"/>
      <c r="B3322" s="6"/>
      <c r="C3322" s="6"/>
      <c r="D3322" s="6"/>
      <c r="E3322" s="6"/>
      <c r="F3322" s="6"/>
      <c r="G3322" s="6"/>
      <c r="H3322" s="6"/>
    </row>
    <row r="3323" spans="1:8" ht="12.75">
      <c r="A3323" s="6"/>
      <c r="B3323" s="6"/>
      <c r="C3323" s="6"/>
      <c r="D3323" s="6"/>
      <c r="E3323" s="6"/>
      <c r="F3323" s="6"/>
      <c r="G3323" s="6"/>
      <c r="H3323" s="6"/>
    </row>
    <row r="3324" spans="1:8" ht="12.75">
      <c r="A3324" s="6"/>
      <c r="B3324" s="6"/>
      <c r="C3324" s="6"/>
      <c r="D3324" s="6"/>
      <c r="E3324" s="6"/>
      <c r="F3324" s="6"/>
      <c r="G3324" s="6"/>
      <c r="H3324" s="6"/>
    </row>
    <row r="3325" spans="1:8" ht="12.75">
      <c r="A3325" s="6"/>
      <c r="B3325" s="6"/>
      <c r="C3325" s="6"/>
      <c r="D3325" s="6"/>
      <c r="E3325" s="6"/>
      <c r="F3325" s="6"/>
      <c r="G3325" s="6"/>
      <c r="H3325" s="6"/>
    </row>
    <row r="3326" spans="1:8" ht="12.75">
      <c r="A3326" s="6"/>
      <c r="B3326" s="6"/>
      <c r="C3326" s="6"/>
      <c r="D3326" s="6"/>
      <c r="E3326" s="6"/>
      <c r="F3326" s="6"/>
      <c r="G3326" s="6"/>
      <c r="H3326" s="6"/>
    </row>
    <row r="3327" spans="1:8" ht="12.75">
      <c r="A3327" s="6"/>
      <c r="B3327" s="6"/>
      <c r="C3327" s="6"/>
      <c r="D3327" s="6"/>
      <c r="E3327" s="6"/>
      <c r="F3327" s="6"/>
      <c r="G3327" s="6"/>
      <c r="H3327" s="6"/>
    </row>
    <row r="3328" spans="1:8" ht="12.75">
      <c r="A3328" s="6"/>
      <c r="B3328" s="6"/>
      <c r="C3328" s="6"/>
      <c r="D3328" s="6"/>
      <c r="E3328" s="6"/>
      <c r="F3328" s="6"/>
      <c r="G3328" s="6"/>
      <c r="H3328" s="6"/>
    </row>
    <row r="3329" spans="1:8" ht="12.75">
      <c r="A3329" s="6"/>
      <c r="B3329" s="6"/>
      <c r="C3329" s="6"/>
      <c r="D3329" s="6"/>
      <c r="E3329" s="6"/>
      <c r="F3329" s="6"/>
      <c r="G3329" s="6"/>
      <c r="H3329" s="6"/>
    </row>
    <row r="3330" spans="1:8" ht="12.75">
      <c r="A3330" s="6"/>
      <c r="B3330" s="6"/>
      <c r="C3330" s="6"/>
      <c r="D3330" s="6"/>
      <c r="E3330" s="6"/>
      <c r="F3330" s="6"/>
      <c r="G3330" s="6"/>
      <c r="H3330" s="6"/>
    </row>
    <row r="3331" spans="1:8" ht="12.75">
      <c r="A3331" s="6"/>
      <c r="B3331" s="6"/>
      <c r="C3331" s="6"/>
      <c r="D3331" s="6"/>
      <c r="E3331" s="6"/>
      <c r="F3331" s="6"/>
      <c r="G3331" s="6"/>
      <c r="H3331" s="6"/>
    </row>
    <row r="3332" spans="1:8" ht="12.75">
      <c r="A3332" s="6"/>
      <c r="B3332" s="6"/>
      <c r="C3332" s="6"/>
      <c r="D3332" s="6"/>
      <c r="E3332" s="6"/>
      <c r="F3332" s="6"/>
      <c r="G3332" s="6"/>
      <c r="H3332" s="6"/>
    </row>
    <row r="3333" spans="1:8" ht="12.75">
      <c r="A3333" s="6"/>
      <c r="B3333" s="6"/>
      <c r="C3333" s="6"/>
      <c r="D3333" s="6"/>
      <c r="E3333" s="6"/>
      <c r="F3333" s="6"/>
      <c r="G3333" s="6"/>
      <c r="H3333" s="6"/>
    </row>
    <row r="3334" spans="1:8" ht="12.75">
      <c r="A3334" s="6"/>
      <c r="B3334" s="6"/>
      <c r="C3334" s="6"/>
      <c r="D3334" s="6"/>
      <c r="E3334" s="6"/>
      <c r="F3334" s="6"/>
      <c r="G3334" s="6"/>
      <c r="H3334" s="6"/>
    </row>
    <row r="3335" spans="1:8" ht="12.75">
      <c r="A3335" s="6"/>
      <c r="B3335" s="6"/>
      <c r="C3335" s="6"/>
      <c r="D3335" s="6"/>
      <c r="E3335" s="6"/>
      <c r="F3335" s="6"/>
      <c r="G3335" s="6"/>
      <c r="H3335" s="6"/>
    </row>
    <row r="3336" spans="1:8" ht="12.75">
      <c r="A3336" s="6"/>
      <c r="B3336" s="6"/>
      <c r="C3336" s="6"/>
      <c r="D3336" s="6"/>
      <c r="E3336" s="6"/>
      <c r="F3336" s="6"/>
      <c r="G3336" s="6"/>
      <c r="H3336" s="6"/>
    </row>
    <row r="3337" spans="1:8" ht="12.75">
      <c r="A3337" s="6"/>
      <c r="B3337" s="6"/>
      <c r="C3337" s="6"/>
      <c r="D3337" s="6"/>
      <c r="E3337" s="6"/>
      <c r="F3337" s="6"/>
      <c r="G3337" s="6"/>
      <c r="H3337" s="6"/>
    </row>
    <row r="3338" spans="1:8" ht="12.75">
      <c r="A3338" s="6"/>
      <c r="B3338" s="6"/>
      <c r="C3338" s="6"/>
      <c r="D3338" s="6"/>
      <c r="E3338" s="6"/>
      <c r="F3338" s="6"/>
      <c r="G3338" s="6"/>
      <c r="H3338" s="6"/>
    </row>
    <row r="3339" spans="1:8" ht="12.75">
      <c r="A3339" s="6"/>
      <c r="B3339" s="6"/>
      <c r="C3339" s="6"/>
      <c r="D3339" s="6"/>
      <c r="E3339" s="6"/>
      <c r="F3339" s="6"/>
      <c r="G3339" s="6"/>
      <c r="H3339" s="6"/>
    </row>
    <row r="3340" spans="1:8" ht="12.75">
      <c r="A3340" s="6"/>
      <c r="B3340" s="6"/>
      <c r="C3340" s="6"/>
      <c r="D3340" s="6"/>
      <c r="E3340" s="6"/>
      <c r="F3340" s="6"/>
      <c r="G3340" s="6"/>
      <c r="H3340" s="6"/>
    </row>
    <row r="3341" spans="1:8" ht="12.75">
      <c r="A3341" s="6"/>
      <c r="B3341" s="6"/>
      <c r="C3341" s="6"/>
      <c r="D3341" s="6"/>
      <c r="E3341" s="6"/>
      <c r="F3341" s="6"/>
      <c r="G3341" s="6"/>
      <c r="H3341" s="6"/>
    </row>
    <row r="3342" spans="1:8" ht="12.75">
      <c r="A3342" s="6"/>
      <c r="B3342" s="6"/>
      <c r="C3342" s="6"/>
      <c r="D3342" s="6"/>
      <c r="E3342" s="6"/>
      <c r="F3342" s="6"/>
      <c r="G3342" s="6"/>
      <c r="H3342" s="6"/>
    </row>
    <row r="3343" spans="1:8" ht="12.75">
      <c r="A3343" s="6"/>
      <c r="B3343" s="6"/>
      <c r="C3343" s="6"/>
      <c r="D3343" s="6"/>
      <c r="E3343" s="6"/>
      <c r="F3343" s="6"/>
      <c r="G3343" s="6"/>
      <c r="H3343" s="6"/>
    </row>
    <row r="3344" spans="1:8" ht="12.75">
      <c r="A3344" s="6"/>
      <c r="B3344" s="6"/>
      <c r="C3344" s="6"/>
      <c r="D3344" s="6"/>
      <c r="E3344" s="6"/>
      <c r="F3344" s="6"/>
      <c r="G3344" s="6"/>
      <c r="H3344" s="6"/>
    </row>
    <row r="3345" spans="1:8" ht="12.75">
      <c r="A3345" s="6"/>
      <c r="B3345" s="6"/>
      <c r="C3345" s="6"/>
      <c r="D3345" s="6"/>
      <c r="E3345" s="6"/>
      <c r="F3345" s="6"/>
      <c r="G3345" s="6"/>
      <c r="H3345" s="6"/>
    </row>
    <row r="3346" spans="1:8" ht="12.75">
      <c r="A3346" s="6"/>
      <c r="B3346" s="6"/>
      <c r="C3346" s="6"/>
      <c r="D3346" s="6"/>
      <c r="E3346" s="6"/>
      <c r="F3346" s="6"/>
      <c r="G3346" s="6"/>
      <c r="H3346" s="6"/>
    </row>
    <row r="3347" spans="1:8" ht="12.75">
      <c r="A3347" s="6"/>
      <c r="B3347" s="6"/>
      <c r="C3347" s="6"/>
      <c r="D3347" s="6"/>
      <c r="E3347" s="6"/>
      <c r="F3347" s="6"/>
      <c r="G3347" s="6"/>
      <c r="H3347" s="6"/>
    </row>
    <row r="3348" spans="1:8" ht="12.75">
      <c r="A3348" s="6"/>
      <c r="B3348" s="6"/>
      <c r="C3348" s="6"/>
      <c r="D3348" s="6"/>
      <c r="E3348" s="6"/>
      <c r="F3348" s="6"/>
      <c r="G3348" s="6"/>
      <c r="H3348" s="6"/>
    </row>
    <row r="3349" spans="1:8" ht="12.75">
      <c r="A3349" s="6"/>
      <c r="B3349" s="6"/>
      <c r="C3349" s="6"/>
      <c r="D3349" s="6"/>
      <c r="E3349" s="6"/>
      <c r="F3349" s="6"/>
      <c r="G3349" s="6"/>
      <c r="H3349" s="6"/>
    </row>
    <row r="3350" spans="1:8" ht="12.75">
      <c r="A3350" s="6"/>
      <c r="B3350" s="6"/>
      <c r="C3350" s="6"/>
      <c r="D3350" s="6"/>
      <c r="E3350" s="6"/>
      <c r="F3350" s="6"/>
      <c r="G3350" s="6"/>
      <c r="H3350" s="6"/>
    </row>
    <row r="3351" spans="1:8" ht="12.75">
      <c r="A3351" s="6"/>
      <c r="B3351" s="6"/>
      <c r="C3351" s="6"/>
      <c r="D3351" s="6"/>
      <c r="E3351" s="6"/>
      <c r="F3351" s="6"/>
      <c r="G3351" s="6"/>
      <c r="H3351" s="6"/>
    </row>
    <row r="3352" spans="1:8" ht="12.75">
      <c r="A3352" s="6"/>
      <c r="B3352" s="6"/>
      <c r="C3352" s="6"/>
      <c r="D3352" s="6"/>
      <c r="E3352" s="6"/>
      <c r="F3352" s="6"/>
      <c r="G3352" s="6"/>
      <c r="H3352" s="6"/>
    </row>
    <row r="3353" spans="1:8" ht="12.75">
      <c r="A3353" s="6"/>
      <c r="B3353" s="6"/>
      <c r="C3353" s="6"/>
      <c r="D3353" s="6"/>
      <c r="E3353" s="6"/>
      <c r="F3353" s="6"/>
      <c r="G3353" s="6"/>
      <c r="H3353" s="6"/>
    </row>
    <row r="3354" spans="1:8" ht="12.75">
      <c r="A3354" s="6"/>
      <c r="B3354" s="6"/>
      <c r="C3354" s="6"/>
      <c r="D3354" s="6"/>
      <c r="E3354" s="6"/>
      <c r="F3354" s="6"/>
      <c r="G3354" s="6"/>
      <c r="H3354" s="6"/>
    </row>
    <row r="3355" spans="1:8" ht="12.75">
      <c r="A3355" s="6"/>
      <c r="B3355" s="6"/>
      <c r="C3355" s="6"/>
      <c r="D3355" s="6"/>
      <c r="E3355" s="6"/>
      <c r="F3355" s="6"/>
      <c r="G3355" s="6"/>
      <c r="H3355" s="6"/>
    </row>
    <row r="3356" spans="1:8" ht="12.75">
      <c r="A3356" s="6"/>
      <c r="B3356" s="6"/>
      <c r="C3356" s="6"/>
      <c r="D3356" s="6"/>
      <c r="E3356" s="6"/>
      <c r="F3356" s="6"/>
      <c r="G3356" s="6"/>
      <c r="H3356" s="6"/>
    </row>
    <row r="3357" spans="1:8" ht="12.75">
      <c r="A3357" s="6"/>
      <c r="B3357" s="6"/>
      <c r="C3357" s="6"/>
      <c r="D3357" s="6"/>
      <c r="E3357" s="6"/>
      <c r="F3357" s="6"/>
      <c r="G3357" s="6"/>
      <c r="H3357" s="6"/>
    </row>
    <row r="3358" spans="1:8" ht="12.75">
      <c r="A3358" s="6"/>
      <c r="B3358" s="6"/>
      <c r="C3358" s="6"/>
      <c r="D3358" s="6"/>
      <c r="E3358" s="6"/>
      <c r="F3358" s="6"/>
      <c r="G3358" s="6"/>
      <c r="H3358" s="6"/>
    </row>
    <row r="3359" spans="1:8" ht="12.75">
      <c r="A3359" s="6"/>
      <c r="B3359" s="6"/>
      <c r="C3359" s="6"/>
      <c r="D3359" s="6"/>
      <c r="E3359" s="6"/>
      <c r="F3359" s="6"/>
      <c r="G3359" s="6"/>
      <c r="H3359" s="6"/>
    </row>
    <row r="3360" spans="1:8" ht="12.75">
      <c r="A3360" s="6"/>
      <c r="B3360" s="6"/>
      <c r="C3360" s="6"/>
      <c r="D3360" s="6"/>
      <c r="E3360" s="6"/>
      <c r="F3360" s="6"/>
      <c r="G3360" s="6"/>
      <c r="H3360" s="6"/>
    </row>
    <row r="3361" spans="1:8" ht="12.75">
      <c r="A3361" s="6"/>
      <c r="B3361" s="6"/>
      <c r="C3361" s="6"/>
      <c r="D3361" s="6"/>
      <c r="E3361" s="6"/>
      <c r="F3361" s="6"/>
      <c r="G3361" s="6"/>
      <c r="H3361" s="6"/>
    </row>
    <row r="3362" spans="1:8" ht="12.75">
      <c r="A3362" s="6"/>
      <c r="B3362" s="6"/>
      <c r="C3362" s="6"/>
      <c r="D3362" s="6"/>
      <c r="E3362" s="6"/>
      <c r="F3362" s="6"/>
      <c r="G3362" s="6"/>
      <c r="H3362" s="6"/>
    </row>
    <row r="3363" spans="1:8" ht="12.75">
      <c r="A3363" s="6"/>
      <c r="B3363" s="6"/>
      <c r="C3363" s="6"/>
      <c r="D3363" s="6"/>
      <c r="E3363" s="6"/>
      <c r="F3363" s="6"/>
      <c r="G3363" s="6"/>
      <c r="H3363" s="6"/>
    </row>
    <row r="3364" spans="1:8" ht="12.75">
      <c r="A3364" s="6"/>
      <c r="B3364" s="6"/>
      <c r="C3364" s="6"/>
      <c r="D3364" s="6"/>
      <c r="E3364" s="6"/>
      <c r="F3364" s="6"/>
      <c r="G3364" s="6"/>
      <c r="H3364" s="6"/>
    </row>
    <row r="3365" spans="1:8" ht="12.75">
      <c r="A3365" s="6"/>
      <c r="B3365" s="6"/>
      <c r="C3365" s="6"/>
      <c r="D3365" s="6"/>
      <c r="E3365" s="6"/>
      <c r="F3365" s="6"/>
      <c r="G3365" s="6"/>
      <c r="H3365" s="6"/>
    </row>
    <row r="3366" spans="1:8" ht="12.75">
      <c r="A3366" s="6"/>
      <c r="B3366" s="6"/>
      <c r="C3366" s="6"/>
      <c r="D3366" s="6"/>
      <c r="E3366" s="6"/>
      <c r="F3366" s="6"/>
      <c r="G3366" s="6"/>
      <c r="H3366" s="6"/>
    </row>
    <row r="3367" spans="1:8" ht="12.75">
      <c r="A3367" s="6"/>
      <c r="B3367" s="6"/>
      <c r="C3367" s="6"/>
      <c r="D3367" s="6"/>
      <c r="E3367" s="6"/>
      <c r="F3367" s="6"/>
      <c r="G3367" s="6"/>
      <c r="H3367" s="6"/>
    </row>
    <row r="3368" spans="1:8" ht="12.75">
      <c r="A3368" s="6"/>
      <c r="B3368" s="6"/>
      <c r="C3368" s="6"/>
      <c r="D3368" s="6"/>
      <c r="E3368" s="6"/>
      <c r="F3368" s="6"/>
      <c r="G3368" s="6"/>
      <c r="H3368" s="6"/>
    </row>
    <row r="3369" spans="1:8" ht="12.75">
      <c r="A3369" s="6"/>
      <c r="B3369" s="6"/>
      <c r="C3369" s="6"/>
      <c r="D3369" s="6"/>
      <c r="E3369" s="6"/>
      <c r="F3369" s="6"/>
      <c r="G3369" s="6"/>
      <c r="H3369" s="6"/>
    </row>
    <row r="3370" spans="1:8" ht="12.75">
      <c r="A3370" s="6"/>
      <c r="B3370" s="6"/>
      <c r="C3370" s="6"/>
      <c r="D3370" s="6"/>
      <c r="E3370" s="6"/>
      <c r="F3370" s="6"/>
      <c r="G3370" s="6"/>
      <c r="H3370" s="6"/>
    </row>
    <row r="3371" spans="1:8" ht="12.75">
      <c r="A3371" s="6"/>
      <c r="B3371" s="6"/>
      <c r="C3371" s="6"/>
      <c r="D3371" s="6"/>
      <c r="E3371" s="6"/>
      <c r="F3371" s="6"/>
      <c r="G3371" s="6"/>
      <c r="H3371" s="6"/>
    </row>
    <row r="3372" spans="1:8" ht="12.75">
      <c r="A3372" s="6"/>
      <c r="B3372" s="6"/>
      <c r="C3372" s="6"/>
      <c r="D3372" s="6"/>
      <c r="E3372" s="6"/>
      <c r="F3372" s="6"/>
      <c r="G3372" s="6"/>
      <c r="H3372" s="6"/>
    </row>
    <row r="3373" spans="1:8" ht="12.75">
      <c r="A3373" s="6"/>
      <c r="B3373" s="6"/>
      <c r="C3373" s="6"/>
      <c r="D3373" s="6"/>
      <c r="E3373" s="6"/>
      <c r="F3373" s="6"/>
      <c r="G3373" s="6"/>
      <c r="H3373" s="6"/>
    </row>
    <row r="3374" spans="1:8" ht="12.75">
      <c r="A3374" s="6"/>
      <c r="B3374" s="6"/>
      <c r="C3374" s="6"/>
      <c r="D3374" s="6"/>
      <c r="E3374" s="6"/>
      <c r="F3374" s="6"/>
      <c r="G3374" s="6"/>
      <c r="H3374" s="6"/>
    </row>
    <row r="3375" spans="1:8" ht="12.75">
      <c r="A3375" s="6"/>
      <c r="B3375" s="6"/>
      <c r="C3375" s="6"/>
      <c r="D3375" s="6"/>
      <c r="E3375" s="6"/>
      <c r="F3375" s="6"/>
      <c r="G3375" s="6"/>
      <c r="H3375" s="6"/>
    </row>
    <row r="3376" spans="1:8" ht="12.75">
      <c r="A3376" s="6"/>
      <c r="B3376" s="6"/>
      <c r="C3376" s="6"/>
      <c r="D3376" s="6"/>
      <c r="E3376" s="6"/>
      <c r="F3376" s="6"/>
      <c r="G3376" s="6"/>
      <c r="H3376" s="6"/>
    </row>
    <row r="3377" spans="1:8" ht="12.75">
      <c r="A3377" s="6"/>
      <c r="B3377" s="6"/>
      <c r="C3377" s="6"/>
      <c r="D3377" s="6"/>
      <c r="E3377" s="6"/>
      <c r="F3377" s="6"/>
      <c r="G3377" s="6"/>
      <c r="H3377" s="6"/>
    </row>
    <row r="3378" spans="1:8" ht="12.75">
      <c r="A3378" s="6"/>
      <c r="B3378" s="6"/>
      <c r="C3378" s="6"/>
      <c r="D3378" s="6"/>
      <c r="E3378" s="6"/>
      <c r="F3378" s="6"/>
      <c r="G3378" s="6"/>
      <c r="H3378" s="6"/>
    </row>
    <row r="3379" spans="1:8" ht="12.75">
      <c r="A3379" s="6"/>
      <c r="B3379" s="6"/>
      <c r="C3379" s="6"/>
      <c r="D3379" s="6"/>
      <c r="E3379" s="6"/>
      <c r="F3379" s="6"/>
      <c r="G3379" s="6"/>
      <c r="H3379" s="6"/>
    </row>
    <row r="3380" spans="1:8" ht="12.75">
      <c r="A3380" s="6"/>
      <c r="B3380" s="6"/>
      <c r="C3380" s="6"/>
      <c r="D3380" s="6"/>
      <c r="E3380" s="6"/>
      <c r="F3380" s="6"/>
      <c r="G3380" s="6"/>
      <c r="H3380" s="6"/>
    </row>
    <row r="3381" spans="1:8" ht="12.75">
      <c r="A3381" s="6"/>
      <c r="B3381" s="6"/>
      <c r="C3381" s="6"/>
      <c r="D3381" s="6"/>
      <c r="E3381" s="6"/>
      <c r="F3381" s="6"/>
      <c r="G3381" s="6"/>
      <c r="H3381" s="6"/>
    </row>
    <row r="3382" spans="1:8" ht="12.75">
      <c r="A3382" s="6"/>
      <c r="B3382" s="6"/>
      <c r="C3382" s="6"/>
      <c r="D3382" s="6"/>
      <c r="E3382" s="6"/>
      <c r="F3382" s="6"/>
      <c r="G3382" s="6"/>
      <c r="H3382" s="6"/>
    </row>
    <row r="3383" spans="1:8" ht="12.75">
      <c r="A3383" s="6"/>
      <c r="B3383" s="6"/>
      <c r="C3383" s="6"/>
      <c r="D3383" s="6"/>
      <c r="E3383" s="6"/>
      <c r="F3383" s="6"/>
      <c r="G3383" s="6"/>
      <c r="H3383" s="6"/>
    </row>
    <row r="3384" spans="1:8" ht="12.75">
      <c r="A3384" s="6"/>
      <c r="B3384" s="6"/>
      <c r="C3384" s="6"/>
      <c r="D3384" s="6"/>
      <c r="E3384" s="6"/>
      <c r="F3384" s="6"/>
      <c r="G3384" s="6"/>
      <c r="H3384" s="6"/>
    </row>
    <row r="3385" spans="1:8" ht="12.75">
      <c r="A3385" s="6"/>
      <c r="B3385" s="6"/>
      <c r="C3385" s="6"/>
      <c r="D3385" s="6"/>
      <c r="E3385" s="6"/>
      <c r="F3385" s="6"/>
      <c r="G3385" s="6"/>
      <c r="H3385" s="6"/>
    </row>
    <row r="3386" spans="1:8" ht="12.75">
      <c r="A3386" s="6"/>
      <c r="B3386" s="6"/>
      <c r="C3386" s="6"/>
      <c r="D3386" s="6"/>
      <c r="E3386" s="6"/>
      <c r="F3386" s="6"/>
      <c r="G3386" s="6"/>
      <c r="H3386" s="6"/>
    </row>
    <row r="3387" spans="1:8" ht="12.75">
      <c r="A3387" s="6"/>
      <c r="B3387" s="6"/>
      <c r="C3387" s="6"/>
      <c r="D3387" s="6"/>
      <c r="E3387" s="6"/>
      <c r="F3387" s="6"/>
      <c r="G3387" s="6"/>
      <c r="H3387" s="6"/>
    </row>
    <row r="3388" spans="1:8" ht="12.75">
      <c r="A3388" s="6"/>
      <c r="B3388" s="6"/>
      <c r="C3388" s="6"/>
      <c r="D3388" s="6"/>
      <c r="E3388" s="6"/>
      <c r="F3388" s="6"/>
      <c r="G3388" s="6"/>
      <c r="H3388" s="6"/>
    </row>
    <row r="3389" spans="1:8" ht="12.75">
      <c r="A3389" s="6"/>
      <c r="B3389" s="6"/>
      <c r="C3389" s="6"/>
      <c r="D3389" s="6"/>
      <c r="E3389" s="6"/>
      <c r="F3389" s="6"/>
      <c r="G3389" s="6"/>
      <c r="H3389" s="6"/>
    </row>
    <row r="3390" spans="1:8" ht="12.75">
      <c r="A3390" s="6"/>
      <c r="B3390" s="6"/>
      <c r="C3390" s="6"/>
      <c r="D3390" s="6"/>
      <c r="E3390" s="6"/>
      <c r="F3390" s="6"/>
      <c r="G3390" s="6"/>
      <c r="H3390" s="6"/>
    </row>
    <row r="3391" spans="1:8" ht="12.75">
      <c r="A3391" s="6"/>
      <c r="B3391" s="6"/>
      <c r="C3391" s="6"/>
      <c r="D3391" s="6"/>
      <c r="E3391" s="6"/>
      <c r="F3391" s="6"/>
      <c r="G3391" s="6"/>
      <c r="H3391" s="6"/>
    </row>
    <row r="3392" spans="1:8" ht="12.75">
      <c r="A3392" s="6"/>
      <c r="B3392" s="6"/>
      <c r="C3392" s="6"/>
      <c r="D3392" s="6"/>
      <c r="E3392" s="6"/>
      <c r="F3392" s="6"/>
      <c r="G3392" s="6"/>
      <c r="H3392" s="6"/>
    </row>
    <row r="3393" spans="1:8" ht="12.75">
      <c r="A3393" s="6"/>
      <c r="B3393" s="6"/>
      <c r="C3393" s="6"/>
      <c r="D3393" s="6"/>
      <c r="E3393" s="6"/>
      <c r="F3393" s="6"/>
      <c r="G3393" s="6"/>
      <c r="H3393" s="6"/>
    </row>
    <row r="3394" spans="1:8" ht="12.75">
      <c r="A3394" s="6"/>
      <c r="B3394" s="6"/>
      <c r="C3394" s="6"/>
      <c r="D3394" s="6"/>
      <c r="E3394" s="6"/>
      <c r="F3394" s="6"/>
      <c r="G3394" s="6"/>
      <c r="H3394" s="6"/>
    </row>
    <row r="3395" spans="1:8" ht="12.75">
      <c r="A3395" s="6"/>
      <c r="B3395" s="6"/>
      <c r="C3395" s="6"/>
      <c r="D3395" s="6"/>
      <c r="E3395" s="6"/>
      <c r="F3395" s="6"/>
      <c r="G3395" s="6"/>
      <c r="H3395" s="6"/>
    </row>
    <row r="3396" spans="1:8" ht="12.75">
      <c r="A3396" s="6"/>
      <c r="B3396" s="6"/>
      <c r="C3396" s="6"/>
      <c r="D3396" s="6"/>
      <c r="E3396" s="6"/>
      <c r="F3396" s="6"/>
      <c r="G3396" s="6"/>
      <c r="H3396" s="6"/>
    </row>
    <row r="3397" spans="1:8" ht="12.75">
      <c r="A3397" s="6"/>
      <c r="B3397" s="6"/>
      <c r="C3397" s="6"/>
      <c r="D3397" s="6"/>
      <c r="E3397" s="6"/>
      <c r="F3397" s="6"/>
      <c r="G3397" s="6"/>
      <c r="H3397" s="6"/>
    </row>
    <row r="3398" spans="1:8" ht="12.75">
      <c r="A3398" s="6"/>
      <c r="B3398" s="6"/>
      <c r="C3398" s="6"/>
      <c r="D3398" s="6"/>
      <c r="E3398" s="6"/>
      <c r="F3398" s="6"/>
      <c r="G3398" s="6"/>
      <c r="H3398" s="6"/>
    </row>
    <row r="3399" spans="1:8" ht="12.75">
      <c r="A3399" s="6"/>
      <c r="B3399" s="6"/>
      <c r="C3399" s="6"/>
      <c r="D3399" s="6"/>
      <c r="E3399" s="6"/>
      <c r="F3399" s="6"/>
      <c r="G3399" s="6"/>
      <c r="H3399" s="6"/>
    </row>
    <row r="3400" spans="1:8" ht="12.75">
      <c r="A3400" s="6"/>
      <c r="B3400" s="6"/>
      <c r="C3400" s="6"/>
      <c r="D3400" s="6"/>
      <c r="E3400" s="6"/>
      <c r="F3400" s="6"/>
      <c r="G3400" s="6"/>
      <c r="H3400" s="6"/>
    </row>
    <row r="3401" spans="1:8" ht="12.75">
      <c r="A3401" s="6"/>
      <c r="B3401" s="6"/>
      <c r="C3401" s="6"/>
      <c r="D3401" s="6"/>
      <c r="E3401" s="6"/>
      <c r="F3401" s="6"/>
      <c r="G3401" s="6"/>
      <c r="H3401" s="6"/>
    </row>
    <row r="3402" spans="1:8" ht="12.75">
      <c r="A3402" s="6"/>
      <c r="B3402" s="6"/>
      <c r="C3402" s="6"/>
      <c r="D3402" s="6"/>
      <c r="E3402" s="6"/>
      <c r="F3402" s="6"/>
      <c r="G3402" s="6"/>
      <c r="H3402" s="6"/>
    </row>
    <row r="3403" spans="1:8" ht="12.75">
      <c r="A3403" s="6"/>
      <c r="B3403" s="6"/>
      <c r="C3403" s="6"/>
      <c r="D3403" s="6"/>
      <c r="E3403" s="6"/>
      <c r="F3403" s="6"/>
      <c r="G3403" s="6"/>
      <c r="H3403" s="6"/>
    </row>
    <row r="3404" spans="1:8" ht="12.75">
      <c r="A3404" s="6"/>
      <c r="B3404" s="6"/>
      <c r="C3404" s="6"/>
      <c r="D3404" s="6"/>
      <c r="E3404" s="6"/>
      <c r="F3404" s="6"/>
      <c r="G3404" s="6"/>
      <c r="H3404" s="6"/>
    </row>
    <row r="3405" spans="1:8" ht="12.75">
      <c r="A3405" s="6"/>
      <c r="B3405" s="6"/>
      <c r="C3405" s="6"/>
      <c r="D3405" s="6"/>
      <c r="E3405" s="6"/>
      <c r="F3405" s="6"/>
      <c r="G3405" s="6"/>
      <c r="H3405" s="6"/>
    </row>
    <row r="3406" spans="1:8" ht="12.75">
      <c r="A3406" s="6"/>
      <c r="B3406" s="6"/>
      <c r="C3406" s="6"/>
      <c r="D3406" s="6"/>
      <c r="E3406" s="6"/>
      <c r="F3406" s="6"/>
      <c r="G3406" s="6"/>
      <c r="H3406" s="6"/>
    </row>
    <row r="3407" spans="1:8" ht="12.75">
      <c r="A3407" s="6"/>
      <c r="B3407" s="6"/>
      <c r="C3407" s="6"/>
      <c r="D3407" s="6"/>
      <c r="E3407" s="6"/>
      <c r="F3407" s="6"/>
      <c r="G3407" s="6"/>
      <c r="H3407" s="6"/>
    </row>
    <row r="3408" spans="1:8" ht="12.75">
      <c r="A3408" s="6"/>
      <c r="B3408" s="6"/>
      <c r="C3408" s="6"/>
      <c r="D3408" s="6"/>
      <c r="E3408" s="6"/>
      <c r="F3408" s="6"/>
      <c r="G3408" s="6"/>
      <c r="H3408" s="6"/>
    </row>
    <row r="3409" spans="1:8" ht="12.75">
      <c r="A3409" s="6"/>
      <c r="B3409" s="6"/>
      <c r="C3409" s="6"/>
      <c r="D3409" s="6"/>
      <c r="E3409" s="6"/>
      <c r="F3409" s="6"/>
      <c r="G3409" s="6"/>
      <c r="H3409" s="6"/>
    </row>
    <row r="3410" spans="1:8" ht="12.75">
      <c r="A3410" s="6"/>
      <c r="B3410" s="6"/>
      <c r="C3410" s="6"/>
      <c r="D3410" s="6"/>
      <c r="E3410" s="6"/>
      <c r="F3410" s="6"/>
      <c r="G3410" s="6"/>
      <c r="H3410" s="6"/>
    </row>
    <row r="3411" spans="1:8" ht="12.75">
      <c r="A3411" s="6"/>
      <c r="B3411" s="6"/>
      <c r="C3411" s="6"/>
      <c r="D3411" s="6"/>
      <c r="E3411" s="6"/>
      <c r="F3411" s="6"/>
      <c r="G3411" s="6"/>
      <c r="H3411" s="6"/>
    </row>
    <row r="3412" spans="1:8" ht="12.75">
      <c r="A3412" s="6"/>
      <c r="B3412" s="6"/>
      <c r="C3412" s="6"/>
      <c r="D3412" s="6"/>
      <c r="E3412" s="6"/>
      <c r="F3412" s="6"/>
      <c r="G3412" s="6"/>
      <c r="H3412" s="6"/>
    </row>
    <row r="3413" spans="1:8" ht="12.75">
      <c r="A3413" s="6"/>
      <c r="B3413" s="6"/>
      <c r="C3413" s="6"/>
      <c r="D3413" s="6"/>
      <c r="E3413" s="6"/>
      <c r="F3413" s="6"/>
      <c r="G3413" s="6"/>
      <c r="H3413" s="6"/>
    </row>
    <row r="3414" spans="1:8" ht="12.75">
      <c r="A3414" s="6"/>
      <c r="B3414" s="6"/>
      <c r="C3414" s="6"/>
      <c r="D3414" s="6"/>
      <c r="E3414" s="6"/>
      <c r="F3414" s="6"/>
      <c r="G3414" s="6"/>
      <c r="H3414" s="6"/>
    </row>
    <row r="3415" spans="1:8" ht="12.75">
      <c r="A3415" s="6"/>
      <c r="B3415" s="6"/>
      <c r="C3415" s="6"/>
      <c r="D3415" s="6"/>
      <c r="E3415" s="6"/>
      <c r="F3415" s="6"/>
      <c r="G3415" s="6"/>
      <c r="H3415" s="6"/>
    </row>
    <row r="3416" spans="1:8" ht="12.75">
      <c r="A3416" s="6"/>
      <c r="B3416" s="6"/>
      <c r="C3416" s="6"/>
      <c r="D3416" s="6"/>
      <c r="E3416" s="6"/>
      <c r="F3416" s="6"/>
      <c r="G3416" s="6"/>
      <c r="H3416" s="6"/>
    </row>
    <row r="3417" spans="1:8" ht="12.75">
      <c r="A3417" s="6"/>
      <c r="B3417" s="6"/>
      <c r="C3417" s="6"/>
      <c r="D3417" s="6"/>
      <c r="E3417" s="6"/>
      <c r="F3417" s="6"/>
      <c r="G3417" s="6"/>
      <c r="H3417" s="6"/>
    </row>
    <row r="3418" spans="1:8" ht="12.75">
      <c r="A3418" s="6"/>
      <c r="B3418" s="6"/>
      <c r="C3418" s="6"/>
      <c r="D3418" s="6"/>
      <c r="E3418" s="6"/>
      <c r="F3418" s="6"/>
      <c r="G3418" s="6"/>
      <c r="H3418" s="6"/>
    </row>
    <row r="3419" spans="1:8" ht="12.75">
      <c r="A3419" s="6"/>
      <c r="B3419" s="6"/>
      <c r="C3419" s="6"/>
      <c r="D3419" s="6"/>
      <c r="E3419" s="6"/>
      <c r="F3419" s="6"/>
      <c r="G3419" s="6"/>
      <c r="H3419" s="6"/>
    </row>
    <row r="3420" spans="1:8" ht="12.75">
      <c r="A3420" s="6"/>
      <c r="B3420" s="6"/>
      <c r="C3420" s="6"/>
      <c r="D3420" s="6"/>
      <c r="E3420" s="6"/>
      <c r="F3420" s="6"/>
      <c r="G3420" s="6"/>
      <c r="H3420" s="6"/>
    </row>
    <row r="3421" spans="1:8" ht="12.75">
      <c r="A3421" s="6"/>
      <c r="B3421" s="6"/>
      <c r="C3421" s="6"/>
      <c r="D3421" s="6"/>
      <c r="E3421" s="6"/>
      <c r="F3421" s="6"/>
      <c r="G3421" s="6"/>
      <c r="H3421" s="6"/>
    </row>
    <row r="3422" spans="1:8" ht="12.75">
      <c r="A3422" s="6"/>
      <c r="B3422" s="6"/>
      <c r="C3422" s="6"/>
      <c r="D3422" s="6"/>
      <c r="E3422" s="6"/>
      <c r="F3422" s="6"/>
      <c r="G3422" s="6"/>
      <c r="H3422" s="6"/>
    </row>
    <row r="3423" spans="1:8" ht="12.75">
      <c r="A3423" s="6"/>
      <c r="B3423" s="6"/>
      <c r="C3423" s="6"/>
      <c r="D3423" s="6"/>
      <c r="E3423" s="6"/>
      <c r="F3423" s="6"/>
      <c r="G3423" s="6"/>
      <c r="H3423" s="6"/>
    </row>
    <row r="3424" spans="1:8" ht="12.75">
      <c r="A3424" s="6"/>
      <c r="B3424" s="6"/>
      <c r="C3424" s="6"/>
      <c r="D3424" s="6"/>
      <c r="E3424" s="6"/>
      <c r="F3424" s="6"/>
      <c r="G3424" s="6"/>
      <c r="H3424" s="6"/>
    </row>
    <row r="3425" spans="1:8" ht="12.75">
      <c r="A3425" s="6"/>
      <c r="B3425" s="6"/>
      <c r="C3425" s="6"/>
      <c r="D3425" s="6"/>
      <c r="E3425" s="6"/>
      <c r="F3425" s="6"/>
      <c r="G3425" s="6"/>
      <c r="H3425" s="6"/>
    </row>
    <row r="3426" spans="1:8" ht="12.75">
      <c r="A3426" s="6"/>
      <c r="B3426" s="6"/>
      <c r="C3426" s="6"/>
      <c r="D3426" s="6"/>
      <c r="E3426" s="6"/>
      <c r="F3426" s="6"/>
      <c r="G3426" s="6"/>
      <c r="H3426" s="6"/>
    </row>
    <row r="3427" spans="1:8" ht="12.75">
      <c r="A3427" s="6"/>
      <c r="B3427" s="6"/>
      <c r="C3427" s="6"/>
      <c r="D3427" s="6"/>
      <c r="E3427" s="6"/>
      <c r="F3427" s="6"/>
      <c r="G3427" s="6"/>
      <c r="H3427" s="6"/>
    </row>
    <row r="3428" spans="1:8" ht="12.75">
      <c r="A3428" s="6"/>
      <c r="B3428" s="6"/>
      <c r="C3428" s="6"/>
      <c r="D3428" s="6"/>
      <c r="E3428" s="6"/>
      <c r="F3428" s="6"/>
      <c r="G3428" s="6"/>
      <c r="H3428" s="6"/>
    </row>
    <row r="3429" spans="1:8" ht="12.75">
      <c r="A3429" s="6"/>
      <c r="B3429" s="6"/>
      <c r="C3429" s="6"/>
      <c r="D3429" s="6"/>
      <c r="E3429" s="6"/>
      <c r="F3429" s="6"/>
      <c r="G3429" s="6"/>
      <c r="H3429" s="6"/>
    </row>
    <row r="3430" spans="1:8" ht="12.75">
      <c r="A3430" s="6"/>
      <c r="B3430" s="6"/>
      <c r="C3430" s="6"/>
      <c r="D3430" s="6"/>
      <c r="E3430" s="6"/>
      <c r="F3430" s="6"/>
      <c r="G3430" s="6"/>
      <c r="H3430" s="6"/>
    </row>
    <row r="3431" spans="1:8" ht="12.75">
      <c r="A3431" s="6"/>
      <c r="B3431" s="6"/>
      <c r="C3431" s="6"/>
      <c r="D3431" s="6"/>
      <c r="E3431" s="6"/>
      <c r="F3431" s="6"/>
      <c r="G3431" s="6"/>
      <c r="H3431" s="6"/>
    </row>
    <row r="3432" spans="1:8" ht="12.75">
      <c r="A3432" s="6"/>
      <c r="B3432" s="6"/>
      <c r="C3432" s="6"/>
      <c r="D3432" s="6"/>
      <c r="E3432" s="6"/>
      <c r="F3432" s="6"/>
      <c r="G3432" s="6"/>
      <c r="H3432" s="6"/>
    </row>
    <row r="3433" spans="1:8" ht="12.75">
      <c r="A3433" s="6"/>
      <c r="B3433" s="6"/>
      <c r="C3433" s="6"/>
      <c r="D3433" s="6"/>
      <c r="E3433" s="6"/>
      <c r="F3433" s="6"/>
      <c r="G3433" s="6"/>
      <c r="H3433" s="6"/>
    </row>
    <row r="3434" spans="1:8" ht="12.75">
      <c r="A3434" s="6"/>
      <c r="B3434" s="6"/>
      <c r="C3434" s="6"/>
      <c r="D3434" s="6"/>
      <c r="E3434" s="6"/>
      <c r="F3434" s="6"/>
      <c r="G3434" s="6"/>
      <c r="H3434" s="6"/>
    </row>
    <row r="3435" spans="1:8" ht="12.75">
      <c r="A3435" s="6"/>
      <c r="B3435" s="6"/>
      <c r="C3435" s="6"/>
      <c r="D3435" s="6"/>
      <c r="E3435" s="6"/>
      <c r="F3435" s="6"/>
      <c r="G3435" s="6"/>
      <c r="H3435" s="6"/>
    </row>
    <row r="3436" spans="1:8" ht="12.75">
      <c r="A3436" s="6"/>
      <c r="B3436" s="6"/>
      <c r="C3436" s="6"/>
      <c r="D3436" s="6"/>
      <c r="E3436" s="6"/>
      <c r="F3436" s="6"/>
      <c r="G3436" s="6"/>
      <c r="H3436" s="6"/>
    </row>
    <row r="3437" spans="1:8" ht="12.75">
      <c r="A3437" s="6"/>
      <c r="B3437" s="6"/>
      <c r="C3437" s="6"/>
      <c r="D3437" s="6"/>
      <c r="E3437" s="6"/>
      <c r="F3437" s="6"/>
      <c r="G3437" s="6"/>
      <c r="H3437" s="6"/>
    </row>
    <row r="3438" spans="1:8" ht="12.75">
      <c r="A3438" s="6"/>
      <c r="B3438" s="6"/>
      <c r="C3438" s="6"/>
      <c r="D3438" s="6"/>
      <c r="E3438" s="6"/>
      <c r="F3438" s="6"/>
      <c r="G3438" s="6"/>
      <c r="H3438" s="6"/>
    </row>
    <row r="3439" spans="1:8" ht="12.75">
      <c r="A3439" s="6"/>
      <c r="B3439" s="6"/>
      <c r="C3439" s="6"/>
      <c r="D3439" s="6"/>
      <c r="E3439" s="6"/>
      <c r="F3439" s="6"/>
      <c r="G3439" s="6"/>
      <c r="H3439" s="6"/>
    </row>
    <row r="3440" spans="1:8" ht="12.75">
      <c r="A3440" s="6"/>
      <c r="B3440" s="6"/>
      <c r="C3440" s="6"/>
      <c r="D3440" s="6"/>
      <c r="E3440" s="6"/>
      <c r="F3440" s="6"/>
      <c r="G3440" s="6"/>
      <c r="H3440" s="6"/>
    </row>
    <row r="3441" spans="1:8" ht="12.75">
      <c r="A3441" s="6"/>
      <c r="B3441" s="6"/>
      <c r="C3441" s="6"/>
      <c r="D3441" s="6"/>
      <c r="E3441" s="6"/>
      <c r="F3441" s="6"/>
      <c r="G3441" s="6"/>
      <c r="H3441" s="6"/>
    </row>
    <row r="3442" spans="1:8" ht="12.75">
      <c r="A3442" s="6"/>
      <c r="B3442" s="6"/>
      <c r="C3442" s="6"/>
      <c r="D3442" s="6"/>
      <c r="E3442" s="6"/>
      <c r="F3442" s="6"/>
      <c r="G3442" s="6"/>
      <c r="H3442" s="6"/>
    </row>
    <row r="3443" spans="1:8" ht="12.75">
      <c r="A3443" s="6"/>
      <c r="B3443" s="6"/>
      <c r="C3443" s="6"/>
      <c r="D3443" s="6"/>
      <c r="E3443" s="6"/>
      <c r="F3443" s="6"/>
      <c r="G3443" s="6"/>
      <c r="H3443" s="6"/>
    </row>
    <row r="3444" spans="1:8" ht="12.75">
      <c r="A3444" s="6"/>
      <c r="B3444" s="6"/>
      <c r="C3444" s="6"/>
      <c r="D3444" s="6"/>
      <c r="E3444" s="6"/>
      <c r="F3444" s="6"/>
      <c r="G3444" s="6"/>
      <c r="H3444" s="6"/>
    </row>
    <row r="3445" spans="1:8" ht="12.75">
      <c r="A3445" s="6"/>
      <c r="B3445" s="6"/>
      <c r="C3445" s="6"/>
      <c r="D3445" s="6"/>
      <c r="E3445" s="6"/>
      <c r="F3445" s="6"/>
      <c r="G3445" s="6"/>
      <c r="H3445" s="6"/>
    </row>
    <row r="3446" spans="1:8" ht="12.75">
      <c r="A3446" s="6"/>
      <c r="B3446" s="6"/>
      <c r="C3446" s="6"/>
      <c r="D3446" s="6"/>
      <c r="E3446" s="6"/>
      <c r="F3446" s="6"/>
      <c r="G3446" s="6"/>
      <c r="H3446" s="6"/>
    </row>
    <row r="3447" spans="1:8" ht="12.75">
      <c r="A3447" s="6"/>
      <c r="B3447" s="6"/>
      <c r="C3447" s="6"/>
      <c r="D3447" s="6"/>
      <c r="E3447" s="6"/>
      <c r="F3447" s="6"/>
      <c r="G3447" s="6"/>
      <c r="H3447" s="6"/>
    </row>
    <row r="3448" spans="1:8" ht="12.75">
      <c r="A3448" s="6"/>
      <c r="B3448" s="6"/>
      <c r="C3448" s="6"/>
      <c r="D3448" s="6"/>
      <c r="E3448" s="6"/>
      <c r="F3448" s="6"/>
      <c r="G3448" s="6"/>
      <c r="H3448" s="6"/>
    </row>
    <row r="3449" spans="1:8" ht="12.75">
      <c r="A3449" s="6"/>
      <c r="B3449" s="6"/>
      <c r="C3449" s="6"/>
      <c r="D3449" s="6"/>
      <c r="E3449" s="6"/>
      <c r="F3449" s="6"/>
      <c r="G3449" s="6"/>
      <c r="H3449" s="6"/>
    </row>
    <row r="3450" spans="1:8" ht="12.75">
      <c r="A3450" s="6"/>
      <c r="B3450" s="6"/>
      <c r="C3450" s="6"/>
      <c r="D3450" s="6"/>
      <c r="E3450" s="6"/>
      <c r="F3450" s="6"/>
      <c r="G3450" s="6"/>
      <c r="H3450" s="6"/>
    </row>
    <row r="3451" spans="1:8" ht="12.75">
      <c r="A3451" s="6"/>
      <c r="B3451" s="6"/>
      <c r="C3451" s="6"/>
      <c r="D3451" s="6"/>
      <c r="E3451" s="6"/>
      <c r="F3451" s="6"/>
      <c r="G3451" s="6"/>
      <c r="H3451" s="6"/>
    </row>
    <row r="3452" spans="1:8" ht="12.75">
      <c r="A3452" s="6"/>
      <c r="B3452" s="6"/>
      <c r="C3452" s="6"/>
      <c r="D3452" s="6"/>
      <c r="E3452" s="6"/>
      <c r="F3452" s="6"/>
      <c r="G3452" s="6"/>
      <c r="H3452" s="6"/>
    </row>
    <row r="3453" spans="1:8" ht="12.75">
      <c r="A3453" s="6"/>
      <c r="B3453" s="6"/>
      <c r="C3453" s="6"/>
      <c r="D3453" s="6"/>
      <c r="E3453" s="6"/>
      <c r="F3453" s="6"/>
      <c r="G3453" s="6"/>
      <c r="H3453" s="6"/>
    </row>
    <row r="3454" spans="1:8" ht="12.75">
      <c r="A3454" s="6"/>
      <c r="B3454" s="6"/>
      <c r="C3454" s="6"/>
      <c r="D3454" s="6"/>
      <c r="E3454" s="6"/>
      <c r="F3454" s="6"/>
      <c r="G3454" s="6"/>
      <c r="H3454" s="6"/>
    </row>
    <row r="3455" spans="1:8" ht="12.75">
      <c r="A3455" s="6"/>
      <c r="B3455" s="6"/>
      <c r="C3455" s="6"/>
      <c r="D3455" s="6"/>
      <c r="E3455" s="6"/>
      <c r="F3455" s="6"/>
      <c r="G3455" s="6"/>
      <c r="H3455" s="6"/>
    </row>
    <row r="3456" spans="1:8" ht="12.75">
      <c r="A3456" s="6"/>
      <c r="B3456" s="6"/>
      <c r="C3456" s="6"/>
      <c r="D3456" s="6"/>
      <c r="E3456" s="6"/>
      <c r="F3456" s="6"/>
      <c r="G3456" s="6"/>
      <c r="H3456" s="6"/>
    </row>
    <row r="3457" spans="1:8" ht="12.75">
      <c r="A3457" s="6"/>
      <c r="B3457" s="6"/>
      <c r="C3457" s="6"/>
      <c r="D3457" s="6"/>
      <c r="E3457" s="6"/>
      <c r="F3457" s="6"/>
      <c r="G3457" s="6"/>
      <c r="H3457" s="6"/>
    </row>
    <row r="3458" spans="1:8" ht="12.75">
      <c r="A3458" s="6"/>
      <c r="B3458" s="6"/>
      <c r="C3458" s="6"/>
      <c r="D3458" s="6"/>
      <c r="E3458" s="6"/>
      <c r="F3458" s="6"/>
      <c r="G3458" s="6"/>
      <c r="H3458" s="6"/>
    </row>
    <row r="3459" spans="1:8" ht="12.75">
      <c r="A3459" s="6"/>
      <c r="B3459" s="6"/>
      <c r="C3459" s="6"/>
      <c r="D3459" s="6"/>
      <c r="E3459" s="6"/>
      <c r="F3459" s="6"/>
      <c r="G3459" s="6"/>
      <c r="H3459" s="6"/>
    </row>
    <row r="3460" spans="1:8" ht="12.75">
      <c r="A3460" s="6"/>
      <c r="B3460" s="6"/>
      <c r="C3460" s="6"/>
      <c r="D3460" s="6"/>
      <c r="E3460" s="6"/>
      <c r="F3460" s="6"/>
      <c r="G3460" s="6"/>
      <c r="H3460" s="6"/>
    </row>
    <row r="3461" spans="1:8" ht="12.75">
      <c r="A3461" s="6"/>
      <c r="B3461" s="6"/>
      <c r="C3461" s="6"/>
      <c r="D3461" s="6"/>
      <c r="E3461" s="6"/>
      <c r="F3461" s="6"/>
      <c r="G3461" s="6"/>
      <c r="H3461" s="6"/>
    </row>
    <row r="3462" spans="1:8" ht="12.75">
      <c r="A3462" s="6"/>
      <c r="B3462" s="6"/>
      <c r="C3462" s="6"/>
      <c r="D3462" s="6"/>
      <c r="E3462" s="6"/>
      <c r="F3462" s="6"/>
      <c r="G3462" s="6"/>
      <c r="H3462" s="6"/>
    </row>
    <row r="3463" spans="1:8" ht="12.75">
      <c r="A3463" s="6"/>
      <c r="B3463" s="6"/>
      <c r="C3463" s="6"/>
      <c r="D3463" s="6"/>
      <c r="E3463" s="6"/>
      <c r="F3463" s="6"/>
      <c r="G3463" s="6"/>
      <c r="H3463" s="6"/>
    </row>
    <row r="3464" spans="1:8" ht="12.75">
      <c r="A3464" s="6"/>
      <c r="B3464" s="6"/>
      <c r="C3464" s="6"/>
      <c r="D3464" s="6"/>
      <c r="E3464" s="6"/>
      <c r="F3464" s="6"/>
      <c r="G3464" s="6"/>
      <c r="H3464" s="6"/>
    </row>
    <row r="3465" spans="1:8" ht="12.75">
      <c r="A3465" s="6"/>
      <c r="B3465" s="6"/>
      <c r="C3465" s="6"/>
      <c r="D3465" s="6"/>
      <c r="E3465" s="6"/>
      <c r="F3465" s="6"/>
      <c r="G3465" s="6"/>
      <c r="H3465" s="6"/>
    </row>
    <row r="3466" spans="1:8" ht="12.75">
      <c r="A3466" s="6"/>
      <c r="B3466" s="6"/>
      <c r="C3466" s="6"/>
      <c r="D3466" s="6"/>
      <c r="E3466" s="6"/>
      <c r="F3466" s="6"/>
      <c r="G3466" s="6"/>
      <c r="H3466" s="6"/>
    </row>
    <row r="3467" spans="1:8" ht="12.75">
      <c r="A3467" s="6"/>
      <c r="B3467" s="6"/>
      <c r="C3467" s="6"/>
      <c r="D3467" s="6"/>
      <c r="E3467" s="6"/>
      <c r="F3467" s="6"/>
      <c r="G3467" s="6"/>
      <c r="H3467" s="6"/>
    </row>
    <row r="3468" spans="1:8" ht="12.75">
      <c r="A3468" s="6"/>
      <c r="B3468" s="6"/>
      <c r="C3468" s="6"/>
      <c r="D3468" s="6"/>
      <c r="E3468" s="6"/>
      <c r="F3468" s="6"/>
      <c r="G3468" s="6"/>
      <c r="H3468" s="6"/>
    </row>
    <row r="3469" spans="1:8" ht="12.75">
      <c r="A3469" s="6"/>
      <c r="B3469" s="6"/>
      <c r="C3469" s="6"/>
      <c r="D3469" s="6"/>
      <c r="E3469" s="6"/>
      <c r="F3469" s="6"/>
      <c r="G3469" s="6"/>
      <c r="H3469" s="6"/>
    </row>
    <row r="3470" spans="1:8" ht="12.75">
      <c r="A3470" s="6"/>
      <c r="B3470" s="6"/>
      <c r="C3470" s="6"/>
      <c r="D3470" s="6"/>
      <c r="E3470" s="6"/>
      <c r="F3470" s="6"/>
      <c r="G3470" s="6"/>
      <c r="H3470" s="6"/>
    </row>
    <row r="3471" spans="1:8" ht="12.75">
      <c r="A3471" s="6"/>
      <c r="B3471" s="6"/>
      <c r="C3471" s="6"/>
      <c r="D3471" s="6"/>
      <c r="E3471" s="6"/>
      <c r="F3471" s="6"/>
      <c r="G3471" s="6"/>
      <c r="H3471" s="6"/>
    </row>
    <row r="3472" spans="1:8" ht="12.75">
      <c r="A3472" s="6"/>
      <c r="B3472" s="6"/>
      <c r="C3472" s="6"/>
      <c r="D3472" s="6"/>
      <c r="E3472" s="6"/>
      <c r="F3472" s="6"/>
      <c r="G3472" s="6"/>
      <c r="H3472" s="6"/>
    </row>
    <row r="3473" spans="1:8" ht="12.75">
      <c r="A3473" s="6"/>
      <c r="B3473" s="6"/>
      <c r="C3473" s="6"/>
      <c r="D3473" s="6"/>
      <c r="E3473" s="6"/>
      <c r="F3473" s="6"/>
      <c r="G3473" s="6"/>
      <c r="H3473" s="6"/>
    </row>
    <row r="3474" spans="1:8" ht="12.75">
      <c r="A3474" s="6"/>
      <c r="B3474" s="6"/>
      <c r="C3474" s="6"/>
      <c r="D3474" s="6"/>
      <c r="E3474" s="6"/>
      <c r="F3474" s="6"/>
      <c r="G3474" s="6"/>
      <c r="H3474" s="6"/>
    </row>
    <row r="3475" spans="1:8" ht="12.75">
      <c r="A3475" s="6"/>
      <c r="B3475" s="6"/>
      <c r="C3475" s="6"/>
      <c r="D3475" s="6"/>
      <c r="E3475" s="6"/>
      <c r="F3475" s="6"/>
      <c r="G3475" s="6"/>
      <c r="H3475" s="6"/>
    </row>
    <row r="3476" spans="1:8" ht="12.75">
      <c r="A3476" s="6"/>
      <c r="B3476" s="6"/>
      <c r="C3476" s="6"/>
      <c r="D3476" s="6"/>
      <c r="E3476" s="6"/>
      <c r="F3476" s="6"/>
      <c r="G3476" s="6"/>
      <c r="H3476" s="6"/>
    </row>
    <row r="3477" spans="1:8" ht="12.75">
      <c r="A3477" s="6"/>
      <c r="B3477" s="6"/>
      <c r="C3477" s="6"/>
      <c r="D3477" s="6"/>
      <c r="E3477" s="6"/>
      <c r="F3477" s="6"/>
      <c r="G3477" s="6"/>
      <c r="H3477" s="6"/>
    </row>
    <row r="3478" spans="1:8" ht="12.75">
      <c r="A3478" s="6"/>
      <c r="B3478" s="6"/>
      <c r="C3478" s="6"/>
      <c r="D3478" s="6"/>
      <c r="E3478" s="6"/>
      <c r="F3478" s="6"/>
      <c r="G3478" s="6"/>
      <c r="H3478" s="6"/>
    </row>
    <row r="3479" spans="1:8" ht="12.75">
      <c r="A3479" s="6"/>
      <c r="B3479" s="6"/>
      <c r="C3479" s="6"/>
      <c r="D3479" s="6"/>
      <c r="E3479" s="6"/>
      <c r="F3479" s="6"/>
      <c r="G3479" s="6"/>
      <c r="H3479" s="6"/>
    </row>
    <row r="3480" spans="1:8" ht="12.75">
      <c r="A3480" s="6"/>
      <c r="B3480" s="6"/>
      <c r="C3480" s="6"/>
      <c r="D3480" s="6"/>
      <c r="E3480" s="6"/>
      <c r="F3480" s="6"/>
      <c r="G3480" s="6"/>
      <c r="H3480" s="6"/>
    </row>
    <row r="3481" spans="1:8" ht="12.75">
      <c r="A3481" s="6"/>
      <c r="B3481" s="6"/>
      <c r="C3481" s="6"/>
      <c r="D3481" s="6"/>
      <c r="E3481" s="6"/>
      <c r="F3481" s="6"/>
      <c r="G3481" s="6"/>
      <c r="H3481" s="6"/>
    </row>
    <row r="3482" spans="1:8" ht="12.75">
      <c r="A3482" s="6"/>
      <c r="B3482" s="6"/>
      <c r="C3482" s="6"/>
      <c r="D3482" s="6"/>
      <c r="E3482" s="6"/>
      <c r="F3482" s="6"/>
      <c r="G3482" s="6"/>
      <c r="H3482" s="6"/>
    </row>
    <row r="3483" spans="1:8" ht="12.75">
      <c r="A3483" s="6"/>
      <c r="B3483" s="6"/>
      <c r="C3483" s="6"/>
      <c r="D3483" s="6"/>
      <c r="E3483" s="6"/>
      <c r="F3483" s="6"/>
      <c r="G3483" s="6"/>
      <c r="H3483" s="6"/>
    </row>
    <row r="3484" spans="1:8" ht="12.75">
      <c r="A3484" s="6"/>
      <c r="B3484" s="6"/>
      <c r="C3484" s="6"/>
      <c r="D3484" s="6"/>
      <c r="E3484" s="6"/>
      <c r="F3484" s="6"/>
      <c r="G3484" s="6"/>
      <c r="H3484" s="6"/>
    </row>
    <row r="3485" spans="1:8" ht="12.75">
      <c r="A3485" s="6"/>
      <c r="B3485" s="6"/>
      <c r="C3485" s="6"/>
      <c r="D3485" s="6"/>
      <c r="E3485" s="6"/>
      <c r="F3485" s="6"/>
      <c r="G3485" s="6"/>
      <c r="H3485" s="6"/>
    </row>
    <row r="3486" spans="1:8" ht="12.75">
      <c r="A3486" s="6"/>
      <c r="B3486" s="6"/>
      <c r="C3486" s="6"/>
      <c r="D3486" s="6"/>
      <c r="E3486" s="6"/>
      <c r="F3486" s="6"/>
      <c r="G3486" s="6"/>
      <c r="H3486" s="6"/>
    </row>
    <row r="3487" spans="1:8" ht="12.75">
      <c r="A3487" s="6"/>
      <c r="B3487" s="6"/>
      <c r="C3487" s="6"/>
      <c r="D3487" s="6"/>
      <c r="E3487" s="6"/>
      <c r="F3487" s="6"/>
      <c r="G3487" s="6"/>
      <c r="H3487" s="6"/>
    </row>
    <row r="3488" spans="1:8" ht="12.75">
      <c r="A3488" s="6"/>
      <c r="B3488" s="6"/>
      <c r="C3488" s="6"/>
      <c r="D3488" s="6"/>
      <c r="E3488" s="6"/>
      <c r="F3488" s="6"/>
      <c r="G3488" s="6"/>
      <c r="H3488" s="6"/>
    </row>
    <row r="3489" spans="1:8" ht="12.75">
      <c r="A3489" s="6"/>
      <c r="B3489" s="6"/>
      <c r="C3489" s="6"/>
      <c r="D3489" s="6"/>
      <c r="E3489" s="6"/>
      <c r="F3489" s="6"/>
      <c r="G3489" s="6"/>
      <c r="H3489" s="6"/>
    </row>
    <row r="3490" spans="1:8" ht="12.75">
      <c r="A3490" s="6"/>
      <c r="B3490" s="6"/>
      <c r="C3490" s="6"/>
      <c r="D3490" s="6"/>
      <c r="E3490" s="6"/>
      <c r="F3490" s="6"/>
      <c r="G3490" s="6"/>
      <c r="H3490" s="6"/>
    </row>
    <row r="3491" spans="1:8" ht="12.75">
      <c r="A3491" s="6"/>
      <c r="B3491" s="6"/>
      <c r="C3491" s="6"/>
      <c r="D3491" s="6"/>
      <c r="E3491" s="6"/>
      <c r="F3491" s="6"/>
      <c r="G3491" s="6"/>
      <c r="H3491" s="6"/>
    </row>
    <row r="3492" spans="1:8" ht="12.75">
      <c r="A3492" s="6"/>
      <c r="B3492" s="6"/>
      <c r="C3492" s="6"/>
      <c r="D3492" s="6"/>
      <c r="E3492" s="6"/>
      <c r="F3492" s="6"/>
      <c r="G3492" s="6"/>
      <c r="H3492" s="6"/>
    </row>
    <row r="3493" spans="1:8" ht="12.75">
      <c r="A3493" s="6"/>
      <c r="B3493" s="6"/>
      <c r="C3493" s="6"/>
      <c r="D3493" s="6"/>
      <c r="E3493" s="6"/>
      <c r="F3493" s="6"/>
      <c r="G3493" s="6"/>
      <c r="H3493" s="6"/>
    </row>
    <row r="3494" spans="1:8" ht="12.75">
      <c r="A3494" s="6"/>
      <c r="B3494" s="6"/>
      <c r="C3494" s="6"/>
      <c r="D3494" s="6"/>
      <c r="E3494" s="6"/>
      <c r="F3494" s="6"/>
      <c r="G3494" s="6"/>
      <c r="H3494" s="6"/>
    </row>
    <row r="3495" spans="1:8" ht="12.75">
      <c r="A3495" s="6"/>
      <c r="B3495" s="6"/>
      <c r="C3495" s="6"/>
      <c r="D3495" s="6"/>
      <c r="E3495" s="6"/>
      <c r="F3495" s="6"/>
      <c r="G3495" s="6"/>
      <c r="H3495" s="6"/>
    </row>
    <row r="3496" spans="1:8" ht="12.75">
      <c r="A3496" s="6"/>
      <c r="B3496" s="6"/>
      <c r="C3496" s="6"/>
      <c r="D3496" s="6"/>
      <c r="E3496" s="6"/>
      <c r="F3496" s="6"/>
      <c r="G3496" s="6"/>
      <c r="H3496" s="6"/>
    </row>
    <row r="3497" spans="1:8" ht="12.75">
      <c r="A3497" s="6"/>
      <c r="B3497" s="6"/>
      <c r="C3497" s="6"/>
      <c r="D3497" s="6"/>
      <c r="E3497" s="6"/>
      <c r="F3497" s="6"/>
      <c r="G3497" s="6"/>
      <c r="H3497" s="6"/>
    </row>
    <row r="3498" spans="1:8" ht="12.75">
      <c r="A3498" s="6"/>
      <c r="B3498" s="6"/>
      <c r="C3498" s="6"/>
      <c r="D3498" s="6"/>
      <c r="E3498" s="6"/>
      <c r="F3498" s="6"/>
      <c r="G3498" s="6"/>
      <c r="H3498" s="6"/>
    </row>
    <row r="3499" spans="1:8" ht="12.75">
      <c r="A3499" s="6"/>
      <c r="B3499" s="6"/>
      <c r="C3499" s="6"/>
      <c r="D3499" s="6"/>
      <c r="E3499" s="6"/>
      <c r="F3499" s="6"/>
      <c r="G3499" s="6"/>
      <c r="H3499" s="6"/>
    </row>
    <row r="3500" spans="1:8" ht="12.75">
      <c r="A3500" s="6"/>
      <c r="B3500" s="6"/>
      <c r="C3500" s="6"/>
      <c r="D3500" s="6"/>
      <c r="E3500" s="6"/>
      <c r="F3500" s="6"/>
      <c r="G3500" s="6"/>
      <c r="H3500" s="6"/>
    </row>
    <row r="3501" spans="1:8" ht="12.75">
      <c r="A3501" s="6"/>
      <c r="B3501" s="6"/>
      <c r="C3501" s="6"/>
      <c r="D3501" s="6"/>
      <c r="E3501" s="6"/>
      <c r="F3501" s="6"/>
      <c r="G3501" s="6"/>
      <c r="H3501" s="6"/>
    </row>
    <row r="3502" spans="1:8" ht="12.75">
      <c r="A3502" s="6"/>
      <c r="B3502" s="6"/>
      <c r="C3502" s="6"/>
      <c r="D3502" s="6"/>
      <c r="E3502" s="6"/>
      <c r="F3502" s="6"/>
      <c r="G3502" s="6"/>
      <c r="H3502" s="6"/>
    </row>
    <row r="3503" spans="1:8" ht="12.75">
      <c r="A3503" s="6"/>
      <c r="B3503" s="6"/>
      <c r="C3503" s="6"/>
      <c r="D3503" s="6"/>
      <c r="E3503" s="6"/>
      <c r="F3503" s="6"/>
      <c r="G3503" s="6"/>
      <c r="H3503" s="6"/>
    </row>
    <row r="3504" spans="1:8" ht="12.75">
      <c r="A3504" s="6"/>
      <c r="B3504" s="6"/>
      <c r="C3504" s="6"/>
      <c r="D3504" s="6"/>
      <c r="E3504" s="6"/>
      <c r="F3504" s="6"/>
      <c r="G3504" s="6"/>
      <c r="H3504" s="6"/>
    </row>
    <row r="3505" spans="1:8" ht="12.75">
      <c r="A3505" s="6"/>
      <c r="B3505" s="6"/>
      <c r="C3505" s="6"/>
      <c r="D3505" s="6"/>
      <c r="E3505" s="6"/>
      <c r="F3505" s="6"/>
      <c r="G3505" s="6"/>
      <c r="H3505" s="6"/>
    </row>
    <row r="3506" spans="1:8" ht="12.75">
      <c r="A3506" s="6"/>
      <c r="B3506" s="6"/>
      <c r="C3506" s="6"/>
      <c r="D3506" s="6"/>
      <c r="E3506" s="6"/>
      <c r="F3506" s="6"/>
      <c r="G3506" s="6"/>
      <c r="H3506" s="6"/>
    </row>
    <row r="3507" spans="1:8" ht="12.75">
      <c r="A3507" s="6"/>
      <c r="B3507" s="6"/>
      <c r="C3507" s="6"/>
      <c r="D3507" s="6"/>
      <c r="E3507" s="6"/>
      <c r="F3507" s="6"/>
      <c r="G3507" s="6"/>
      <c r="H3507" s="6"/>
    </row>
    <row r="3508" spans="1:8" ht="12.75">
      <c r="A3508" s="6"/>
      <c r="B3508" s="6"/>
      <c r="C3508" s="6"/>
      <c r="D3508" s="6"/>
      <c r="E3508" s="6"/>
      <c r="F3508" s="6"/>
      <c r="G3508" s="6"/>
      <c r="H3508" s="6"/>
    </row>
    <row r="3509" spans="1:8" ht="12.75">
      <c r="A3509" s="6"/>
      <c r="B3509" s="6"/>
      <c r="C3509" s="6"/>
      <c r="D3509" s="6"/>
      <c r="E3509" s="6"/>
      <c r="F3509" s="6"/>
      <c r="G3509" s="6"/>
      <c r="H3509" s="6"/>
    </row>
    <row r="3510" spans="1:8" ht="12.75">
      <c r="A3510" s="6"/>
      <c r="B3510" s="6"/>
      <c r="C3510" s="6"/>
      <c r="D3510" s="6"/>
      <c r="E3510" s="6"/>
      <c r="F3510" s="6"/>
      <c r="G3510" s="6"/>
      <c r="H3510" s="6"/>
    </row>
    <row r="3511" spans="1:8" ht="12.75">
      <c r="A3511" s="6"/>
      <c r="B3511" s="6"/>
      <c r="C3511" s="6"/>
      <c r="D3511" s="6"/>
      <c r="E3511" s="6"/>
      <c r="F3511" s="6"/>
      <c r="G3511" s="6"/>
      <c r="H3511" s="6"/>
    </row>
    <row r="3512" spans="1:8" ht="12.75">
      <c r="A3512" s="6"/>
      <c r="B3512" s="6"/>
      <c r="C3512" s="6"/>
      <c r="D3512" s="6"/>
      <c r="E3512" s="6"/>
      <c r="F3512" s="6"/>
      <c r="G3512" s="6"/>
      <c r="H3512" s="6"/>
    </row>
    <row r="3513" spans="1:8" ht="12.75">
      <c r="A3513" s="6"/>
      <c r="B3513" s="6"/>
      <c r="C3513" s="6"/>
      <c r="D3513" s="6"/>
      <c r="E3513" s="6"/>
      <c r="F3513" s="6"/>
      <c r="G3513" s="6"/>
      <c r="H3513" s="6"/>
    </row>
    <row r="3514" spans="1:8" ht="12.75">
      <c r="A3514" s="6"/>
      <c r="B3514" s="6"/>
      <c r="C3514" s="6"/>
      <c r="D3514" s="6"/>
      <c r="E3514" s="6"/>
      <c r="F3514" s="6"/>
      <c r="G3514" s="6"/>
      <c r="H3514" s="6"/>
    </row>
    <row r="3515" spans="1:8" ht="12.75">
      <c r="A3515" s="6"/>
      <c r="B3515" s="6"/>
      <c r="C3515" s="6"/>
      <c r="D3515" s="6"/>
      <c r="E3515" s="6"/>
      <c r="F3515" s="6"/>
      <c r="G3515" s="6"/>
      <c r="H3515" s="6"/>
    </row>
    <row r="3516" spans="1:8" ht="12.75">
      <c r="A3516" s="6"/>
      <c r="B3516" s="6"/>
      <c r="C3516" s="6"/>
      <c r="D3516" s="6"/>
      <c r="E3516" s="6"/>
      <c r="F3516" s="6"/>
      <c r="G3516" s="6"/>
      <c r="H3516" s="6"/>
    </row>
    <row r="3517" spans="1:8" ht="12.75">
      <c r="A3517" s="6"/>
      <c r="B3517" s="6"/>
      <c r="C3517" s="6"/>
      <c r="D3517" s="6"/>
      <c r="E3517" s="6"/>
      <c r="F3517" s="6"/>
      <c r="G3517" s="6"/>
      <c r="H3517" s="6"/>
    </row>
    <row r="3518" spans="1:8" ht="12.75">
      <c r="A3518" s="6"/>
      <c r="B3518" s="6"/>
      <c r="C3518" s="6"/>
      <c r="D3518" s="6"/>
      <c r="E3518" s="6"/>
      <c r="F3518" s="6"/>
      <c r="G3518" s="6"/>
      <c r="H3518" s="6"/>
    </row>
    <row r="3519" spans="1:8" ht="12.75">
      <c r="A3519" s="6"/>
      <c r="B3519" s="6"/>
      <c r="C3519" s="6"/>
      <c r="D3519" s="6"/>
      <c r="E3519" s="6"/>
      <c r="F3519" s="6"/>
      <c r="G3519" s="6"/>
      <c r="H3519" s="6"/>
    </row>
    <row r="3520" spans="1:8" ht="12.75">
      <c r="A3520" s="6"/>
      <c r="B3520" s="6"/>
      <c r="C3520" s="6"/>
      <c r="D3520" s="6"/>
      <c r="E3520" s="6"/>
      <c r="F3520" s="6"/>
      <c r="G3520" s="6"/>
      <c r="H3520" s="6"/>
    </row>
    <row r="3521" spans="1:8" ht="12.75">
      <c r="A3521" s="6"/>
      <c r="B3521" s="6"/>
      <c r="C3521" s="6"/>
      <c r="D3521" s="6"/>
      <c r="E3521" s="6"/>
      <c r="F3521" s="6"/>
      <c r="G3521" s="6"/>
      <c r="H3521" s="6"/>
    </row>
    <row r="3522" spans="1:8" ht="12.75">
      <c r="A3522" s="6"/>
      <c r="B3522" s="6"/>
      <c r="C3522" s="6"/>
      <c r="D3522" s="6"/>
      <c r="E3522" s="6"/>
      <c r="F3522" s="6"/>
      <c r="G3522" s="6"/>
      <c r="H3522" s="6"/>
    </row>
    <row r="3523" spans="1:8" ht="12.75">
      <c r="A3523" s="6"/>
      <c r="B3523" s="6"/>
      <c r="C3523" s="6"/>
      <c r="D3523" s="6"/>
      <c r="E3523" s="6"/>
      <c r="F3523" s="6"/>
      <c r="G3523" s="6"/>
      <c r="H3523" s="6"/>
    </row>
    <row r="3524" spans="1:8" ht="12.75">
      <c r="A3524" s="6"/>
      <c r="B3524" s="6"/>
      <c r="C3524" s="6"/>
      <c r="D3524" s="6"/>
      <c r="E3524" s="6"/>
      <c r="F3524" s="6"/>
      <c r="G3524" s="6"/>
      <c r="H3524" s="6"/>
    </row>
    <row r="3525" spans="1:8" ht="12.75">
      <c r="A3525" s="6"/>
      <c r="B3525" s="6"/>
      <c r="C3525" s="6"/>
      <c r="D3525" s="6"/>
      <c r="E3525" s="6"/>
      <c r="F3525" s="6"/>
      <c r="G3525" s="6"/>
      <c r="H3525" s="6"/>
    </row>
    <row r="3526" spans="1:8" ht="12.75">
      <c r="A3526" s="6"/>
      <c r="B3526" s="6"/>
      <c r="C3526" s="6"/>
      <c r="D3526" s="6"/>
      <c r="E3526" s="6"/>
      <c r="F3526" s="6"/>
      <c r="G3526" s="6"/>
      <c r="H3526" s="6"/>
    </row>
    <row r="3527" spans="1:8" ht="12.75">
      <c r="A3527" s="6"/>
      <c r="B3527" s="6"/>
      <c r="C3527" s="6"/>
      <c r="D3527" s="6"/>
      <c r="E3527" s="6"/>
      <c r="F3527" s="6"/>
      <c r="G3527" s="6"/>
      <c r="H3527" s="6"/>
    </row>
    <row r="3528" spans="1:8" ht="12.75">
      <c r="A3528" s="6"/>
      <c r="B3528" s="6"/>
      <c r="C3528" s="6"/>
      <c r="D3528" s="6"/>
      <c r="E3528" s="6"/>
      <c r="F3528" s="6"/>
      <c r="G3528" s="6"/>
      <c r="H3528" s="6"/>
    </row>
    <row r="3529" spans="1:8" ht="12.75">
      <c r="A3529" s="6"/>
      <c r="B3529" s="6"/>
      <c r="C3529" s="6"/>
      <c r="D3529" s="6"/>
      <c r="E3529" s="6"/>
      <c r="F3529" s="6"/>
      <c r="G3529" s="6"/>
      <c r="H3529" s="6"/>
    </row>
    <row r="3530" spans="1:8" ht="12.75">
      <c r="A3530" s="6"/>
      <c r="B3530" s="6"/>
      <c r="C3530" s="6"/>
      <c r="D3530" s="6"/>
      <c r="E3530" s="6"/>
      <c r="F3530" s="6"/>
      <c r="G3530" s="6"/>
      <c r="H3530" s="6"/>
    </row>
    <row r="3531" spans="1:8" ht="12.75">
      <c r="A3531" s="6"/>
      <c r="B3531" s="6"/>
      <c r="C3531" s="6"/>
      <c r="D3531" s="6"/>
      <c r="E3531" s="6"/>
      <c r="F3531" s="6"/>
      <c r="G3531" s="6"/>
      <c r="H3531" s="6"/>
    </row>
    <row r="3532" spans="1:8" ht="12.75">
      <c r="A3532" s="6"/>
      <c r="B3532" s="6"/>
      <c r="C3532" s="6"/>
      <c r="D3532" s="6"/>
      <c r="E3532" s="6"/>
      <c r="F3532" s="6"/>
      <c r="G3532" s="6"/>
      <c r="H3532" s="6"/>
    </row>
    <row r="3533" spans="1:8" ht="12.75">
      <c r="A3533" s="6"/>
      <c r="B3533" s="6"/>
      <c r="C3533" s="6"/>
      <c r="D3533" s="6"/>
      <c r="E3533" s="6"/>
      <c r="F3533" s="6"/>
      <c r="G3533" s="6"/>
      <c r="H3533" s="6"/>
    </row>
    <row r="3534" spans="1:8" ht="12.75">
      <c r="A3534" s="6"/>
      <c r="B3534" s="6"/>
      <c r="C3534" s="6"/>
      <c r="D3534" s="6"/>
      <c r="E3534" s="6"/>
      <c r="F3534" s="6"/>
      <c r="G3534" s="6"/>
      <c r="H3534" s="6"/>
    </row>
    <row r="3535" spans="1:8" ht="12.75">
      <c r="A3535" s="6"/>
      <c r="B3535" s="6"/>
      <c r="C3535" s="6"/>
      <c r="D3535" s="6"/>
      <c r="E3535" s="6"/>
      <c r="F3535" s="6"/>
      <c r="G3535" s="6"/>
      <c r="H3535" s="6"/>
    </row>
    <row r="3536" spans="1:8" ht="12.75">
      <c r="A3536" s="6"/>
      <c r="B3536" s="6"/>
      <c r="C3536" s="6"/>
      <c r="D3536" s="6"/>
      <c r="E3536" s="6"/>
      <c r="F3536" s="6"/>
      <c r="G3536" s="6"/>
      <c r="H3536" s="6"/>
    </row>
    <row r="3537" spans="1:8" ht="12.75">
      <c r="A3537" s="6"/>
      <c r="B3537" s="6"/>
      <c r="C3537" s="6"/>
      <c r="D3537" s="6"/>
      <c r="E3537" s="6"/>
      <c r="F3537" s="6"/>
      <c r="G3537" s="6"/>
      <c r="H3537" s="6"/>
    </row>
    <row r="3538" spans="1:8" ht="12.75">
      <c r="A3538" s="6"/>
      <c r="B3538" s="6"/>
      <c r="C3538" s="6"/>
      <c r="D3538" s="6"/>
      <c r="E3538" s="6"/>
      <c r="F3538" s="6"/>
      <c r="G3538" s="6"/>
      <c r="H3538" s="6"/>
    </row>
    <row r="3539" spans="1:8" ht="12.75">
      <c r="A3539" s="6"/>
      <c r="B3539" s="6"/>
      <c r="C3539" s="6"/>
      <c r="D3539" s="6"/>
      <c r="E3539" s="6"/>
      <c r="F3539" s="6"/>
      <c r="G3539" s="6"/>
      <c r="H3539" s="6"/>
    </row>
    <row r="3540" spans="1:8" ht="12.75">
      <c r="A3540" s="6"/>
      <c r="B3540" s="6"/>
      <c r="C3540" s="6"/>
      <c r="D3540" s="6"/>
      <c r="E3540" s="6"/>
      <c r="F3540" s="6"/>
      <c r="G3540" s="6"/>
      <c r="H3540" s="6"/>
    </row>
    <row r="3541" spans="1:8" ht="12.75">
      <c r="A3541" s="6"/>
      <c r="B3541" s="6"/>
      <c r="C3541" s="6"/>
      <c r="D3541" s="6"/>
      <c r="E3541" s="6"/>
      <c r="F3541" s="6"/>
      <c r="G3541" s="6"/>
      <c r="H3541" s="6"/>
    </row>
    <row r="3542" spans="1:8" ht="12.75">
      <c r="A3542" s="6"/>
      <c r="B3542" s="6"/>
      <c r="C3542" s="6"/>
      <c r="D3542" s="6"/>
      <c r="E3542" s="6"/>
      <c r="F3542" s="6"/>
      <c r="G3542" s="6"/>
      <c r="H3542" s="6"/>
    </row>
    <row r="3543" spans="1:8" ht="12.75">
      <c r="A3543" s="6"/>
      <c r="B3543" s="6"/>
      <c r="C3543" s="6"/>
      <c r="D3543" s="6"/>
      <c r="E3543" s="6"/>
      <c r="F3543" s="6"/>
      <c r="G3543" s="6"/>
      <c r="H3543" s="6"/>
    </row>
    <row r="3544" spans="1:8" ht="12.75">
      <c r="A3544" s="6"/>
      <c r="B3544" s="6"/>
      <c r="C3544" s="6"/>
      <c r="D3544" s="6"/>
      <c r="E3544" s="6"/>
      <c r="F3544" s="6"/>
      <c r="G3544" s="6"/>
      <c r="H3544" s="6"/>
    </row>
    <row r="3545" spans="1:8" ht="12.75">
      <c r="A3545" s="6"/>
      <c r="B3545" s="6"/>
      <c r="C3545" s="6"/>
      <c r="D3545" s="6"/>
      <c r="E3545" s="6"/>
      <c r="F3545" s="6"/>
      <c r="G3545" s="6"/>
      <c r="H3545" s="6"/>
    </row>
    <row r="3546" spans="1:8" ht="12.75">
      <c r="A3546" s="6"/>
      <c r="B3546" s="6"/>
      <c r="C3546" s="6"/>
      <c r="D3546" s="6"/>
      <c r="E3546" s="6"/>
      <c r="F3546" s="6"/>
      <c r="G3546" s="6"/>
      <c r="H3546" s="6"/>
    </row>
    <row r="3547" spans="1:8" ht="12.75">
      <c r="A3547" s="6"/>
      <c r="B3547" s="6"/>
      <c r="C3547" s="6"/>
      <c r="D3547" s="6"/>
      <c r="E3547" s="6"/>
      <c r="F3547" s="6"/>
      <c r="G3547" s="6"/>
      <c r="H3547" s="6"/>
    </row>
    <row r="3548" spans="1:8" ht="12.75">
      <c r="A3548" s="6"/>
      <c r="B3548" s="6"/>
      <c r="C3548" s="6"/>
      <c r="D3548" s="6"/>
      <c r="E3548" s="6"/>
      <c r="F3548" s="6"/>
      <c r="G3548" s="6"/>
      <c r="H3548" s="6"/>
    </row>
    <row r="3549" spans="1:8" ht="12.75">
      <c r="A3549" s="6"/>
      <c r="B3549" s="6"/>
      <c r="C3549" s="6"/>
      <c r="D3549" s="6"/>
      <c r="E3549" s="6"/>
      <c r="F3549" s="6"/>
      <c r="G3549" s="6"/>
      <c r="H3549" s="6"/>
    </row>
    <row r="3550" spans="1:8" ht="12.75">
      <c r="A3550" s="6"/>
      <c r="B3550" s="6"/>
      <c r="C3550" s="6"/>
      <c r="D3550" s="6"/>
      <c r="E3550" s="6"/>
      <c r="F3550" s="6"/>
      <c r="G3550" s="6"/>
      <c r="H3550" s="6"/>
    </row>
    <row r="3551" spans="1:8" ht="12.75">
      <c r="A3551" s="6"/>
      <c r="B3551" s="6"/>
      <c r="C3551" s="6"/>
      <c r="D3551" s="6"/>
      <c r="E3551" s="6"/>
      <c r="F3551" s="6"/>
      <c r="G3551" s="6"/>
      <c r="H3551" s="6"/>
    </row>
    <row r="3552" spans="1:8" ht="12.75">
      <c r="A3552" s="6"/>
      <c r="B3552" s="6"/>
      <c r="C3552" s="6"/>
      <c r="D3552" s="6"/>
      <c r="E3552" s="6"/>
      <c r="F3552" s="6"/>
      <c r="G3552" s="6"/>
      <c r="H3552" s="6"/>
    </row>
    <row r="3553" spans="1:8" ht="12.75">
      <c r="A3553" s="6"/>
      <c r="B3553" s="6"/>
      <c r="C3553" s="6"/>
      <c r="D3553" s="6"/>
      <c r="E3553" s="6"/>
      <c r="F3553" s="6"/>
      <c r="G3553" s="6"/>
      <c r="H3553" s="6"/>
    </row>
    <row r="3554" spans="1:8" ht="12.75">
      <c r="A3554" s="6"/>
      <c r="B3554" s="6"/>
      <c r="C3554" s="6"/>
      <c r="D3554" s="6"/>
      <c r="E3554" s="6"/>
      <c r="F3554" s="6"/>
      <c r="G3554" s="6"/>
      <c r="H3554" s="6"/>
    </row>
    <row r="3555" spans="1:8" ht="12.75">
      <c r="A3555" s="6"/>
      <c r="B3555" s="6"/>
      <c r="C3555" s="6"/>
      <c r="D3555" s="6"/>
      <c r="E3555" s="6"/>
      <c r="F3555" s="6"/>
      <c r="G3555" s="6"/>
      <c r="H3555" s="6"/>
    </row>
    <row r="3556" spans="1:8" ht="12.75">
      <c r="A3556" s="6"/>
      <c r="B3556" s="6"/>
      <c r="C3556" s="6"/>
      <c r="D3556" s="6"/>
      <c r="E3556" s="6"/>
      <c r="F3556" s="6"/>
      <c r="G3556" s="6"/>
      <c r="H3556" s="6"/>
    </row>
    <row r="3557" spans="1:8" ht="12.75">
      <c r="A3557" s="6"/>
      <c r="B3557" s="6"/>
      <c r="C3557" s="6"/>
      <c r="D3557" s="6"/>
      <c r="E3557" s="6"/>
      <c r="F3557" s="6"/>
      <c r="G3557" s="6"/>
      <c r="H3557" s="6"/>
    </row>
    <row r="3558" spans="1:8" ht="12.75">
      <c r="A3558" s="6"/>
      <c r="B3558" s="6"/>
      <c r="C3558" s="6"/>
      <c r="D3558" s="6"/>
      <c r="E3558" s="6"/>
      <c r="F3558" s="6"/>
      <c r="G3558" s="6"/>
      <c r="H3558" s="6"/>
    </row>
    <row r="3559" spans="1:8" ht="12.75">
      <c r="A3559" s="6"/>
      <c r="B3559" s="6"/>
      <c r="C3559" s="6"/>
      <c r="D3559" s="6"/>
      <c r="E3559" s="6"/>
      <c r="F3559" s="6"/>
      <c r="G3559" s="6"/>
      <c r="H3559" s="6"/>
    </row>
    <row r="3560" spans="1:8" ht="12.75">
      <c r="A3560" s="6"/>
      <c r="B3560" s="6"/>
      <c r="C3560" s="6"/>
      <c r="D3560" s="6"/>
      <c r="E3560" s="6"/>
      <c r="F3560" s="6"/>
      <c r="G3560" s="6"/>
      <c r="H3560" s="6"/>
    </row>
    <row r="3561" spans="1:8" ht="12.75">
      <c r="A3561" s="6"/>
      <c r="B3561" s="6"/>
      <c r="C3561" s="6"/>
      <c r="D3561" s="6"/>
      <c r="E3561" s="6"/>
      <c r="F3561" s="6"/>
      <c r="G3561" s="6"/>
      <c r="H3561" s="6"/>
    </row>
    <row r="3562" spans="1:8" ht="12.75">
      <c r="A3562" s="6"/>
      <c r="B3562" s="6"/>
      <c r="C3562" s="6"/>
      <c r="D3562" s="6"/>
      <c r="E3562" s="6"/>
      <c r="F3562" s="6"/>
      <c r="G3562" s="6"/>
      <c r="H3562" s="6"/>
    </row>
    <row r="3563" spans="1:8" ht="12.75">
      <c r="A3563" s="6"/>
      <c r="B3563" s="6"/>
      <c r="C3563" s="6"/>
      <c r="D3563" s="6"/>
      <c r="E3563" s="6"/>
      <c r="F3563" s="6"/>
      <c r="G3563" s="6"/>
      <c r="H3563" s="6"/>
    </row>
    <row r="3564" spans="1:8" ht="12.75">
      <c r="A3564" s="6"/>
      <c r="B3564" s="6"/>
      <c r="C3564" s="6"/>
      <c r="D3564" s="6"/>
      <c r="E3564" s="6"/>
      <c r="F3564" s="6"/>
      <c r="G3564" s="6"/>
      <c r="H3564" s="6"/>
    </row>
    <row r="3565" spans="1:8" ht="12.75">
      <c r="A3565" s="6"/>
      <c r="B3565" s="6"/>
      <c r="C3565" s="6"/>
      <c r="D3565" s="6"/>
      <c r="E3565" s="6"/>
      <c r="F3565" s="6"/>
      <c r="G3565" s="6"/>
      <c r="H3565" s="6"/>
    </row>
    <row r="3566" spans="1:8" ht="12.75">
      <c r="A3566" s="6"/>
      <c r="B3566" s="6"/>
      <c r="C3566" s="6"/>
      <c r="D3566" s="6"/>
      <c r="E3566" s="6"/>
      <c r="F3566" s="6"/>
      <c r="G3566" s="6"/>
      <c r="H3566" s="6"/>
    </row>
    <row r="3567" spans="1:8" ht="12.75">
      <c r="A3567" s="6"/>
      <c r="B3567" s="6"/>
      <c r="C3567" s="6"/>
      <c r="D3567" s="6"/>
      <c r="E3567" s="6"/>
      <c r="F3567" s="6"/>
      <c r="G3567" s="6"/>
      <c r="H3567" s="6"/>
    </row>
    <row r="3568" spans="1:8" ht="12.75">
      <c r="A3568" s="6"/>
      <c r="B3568" s="6"/>
      <c r="C3568" s="6"/>
      <c r="D3568" s="6"/>
      <c r="E3568" s="6"/>
      <c r="F3568" s="6"/>
      <c r="G3568" s="6"/>
      <c r="H3568" s="6"/>
    </row>
    <row r="3569" spans="1:8" ht="12.75">
      <c r="A3569" s="6"/>
      <c r="B3569" s="6"/>
      <c r="C3569" s="6"/>
      <c r="D3569" s="6"/>
      <c r="E3569" s="6"/>
      <c r="F3569" s="6"/>
      <c r="G3569" s="6"/>
      <c r="H3569" s="6"/>
    </row>
    <row r="3570" spans="1:8" ht="12.75">
      <c r="A3570" s="6"/>
      <c r="B3570" s="6"/>
      <c r="C3570" s="6"/>
      <c r="D3570" s="6"/>
      <c r="E3570" s="6"/>
      <c r="F3570" s="6"/>
      <c r="G3570" s="6"/>
      <c r="H3570" s="6"/>
    </row>
    <row r="3571" spans="1:8" ht="12.75">
      <c r="A3571" s="6"/>
      <c r="B3571" s="6"/>
      <c r="C3571" s="6"/>
      <c r="D3571" s="6"/>
      <c r="E3571" s="6"/>
      <c r="F3571" s="6"/>
      <c r="G3571" s="6"/>
      <c r="H3571" s="6"/>
    </row>
    <row r="3572" spans="1:8" ht="12.75">
      <c r="A3572" s="6"/>
      <c r="B3572" s="6"/>
      <c r="C3572" s="6"/>
      <c r="D3572" s="6"/>
      <c r="E3572" s="6"/>
      <c r="F3572" s="6"/>
      <c r="G3572" s="6"/>
      <c r="H3572" s="6"/>
    </row>
    <row r="3573" spans="1:8" ht="12.75">
      <c r="A3573" s="6"/>
      <c r="B3573" s="6"/>
      <c r="C3573" s="6"/>
      <c r="D3573" s="6"/>
      <c r="E3573" s="6"/>
      <c r="F3573" s="6"/>
      <c r="G3573" s="6"/>
      <c r="H3573" s="6"/>
    </row>
    <row r="3574" spans="1:8" ht="12.75">
      <c r="A3574" s="6"/>
      <c r="B3574" s="6"/>
      <c r="C3574" s="6"/>
      <c r="D3574" s="6"/>
      <c r="E3574" s="6"/>
      <c r="F3574" s="6"/>
      <c r="G3574" s="6"/>
      <c r="H3574" s="6"/>
    </row>
    <row r="3575" spans="1:8" ht="12.75">
      <c r="A3575" s="6"/>
      <c r="B3575" s="6"/>
      <c r="C3575" s="6"/>
      <c r="D3575" s="6"/>
      <c r="E3575" s="6"/>
      <c r="F3575" s="6"/>
      <c r="G3575" s="6"/>
      <c r="H3575" s="6"/>
    </row>
    <row r="3576" spans="1:8" ht="12.75">
      <c r="A3576" s="6"/>
      <c r="B3576" s="6"/>
      <c r="C3576" s="6"/>
      <c r="D3576" s="6"/>
      <c r="E3576" s="6"/>
      <c r="F3576" s="6"/>
      <c r="G3576" s="6"/>
      <c r="H3576" s="6"/>
    </row>
    <row r="3577" spans="1:8" ht="12.75">
      <c r="A3577" s="6"/>
      <c r="B3577" s="6"/>
      <c r="C3577" s="6"/>
      <c r="D3577" s="6"/>
      <c r="E3577" s="6"/>
      <c r="F3577" s="6"/>
      <c r="G3577" s="6"/>
      <c r="H3577" s="6"/>
    </row>
    <row r="3578" spans="1:8" ht="12.75">
      <c r="A3578" s="6"/>
      <c r="B3578" s="6"/>
      <c r="C3578" s="6"/>
      <c r="D3578" s="6"/>
      <c r="E3578" s="6"/>
      <c r="F3578" s="6"/>
      <c r="G3578" s="6"/>
      <c r="H3578" s="6"/>
    </row>
    <row r="3579" spans="1:8" ht="12.75">
      <c r="A3579" s="6"/>
      <c r="B3579" s="6"/>
      <c r="C3579" s="6"/>
      <c r="D3579" s="6"/>
      <c r="E3579" s="6"/>
      <c r="F3579" s="6"/>
      <c r="G3579" s="6"/>
      <c r="H3579" s="6"/>
    </row>
    <row r="3580" spans="1:8" ht="12.75">
      <c r="A3580" s="6"/>
      <c r="B3580" s="6"/>
      <c r="C3580" s="6"/>
      <c r="D3580" s="6"/>
      <c r="E3580" s="6"/>
      <c r="F3580" s="6"/>
      <c r="G3580" s="6"/>
      <c r="H3580" s="6"/>
    </row>
    <row r="3581" spans="1:8" ht="12.75">
      <c r="A3581" s="6"/>
      <c r="B3581" s="6"/>
      <c r="C3581" s="6"/>
      <c r="D3581" s="6"/>
      <c r="E3581" s="6"/>
      <c r="F3581" s="6"/>
      <c r="G3581" s="6"/>
      <c r="H3581" s="6"/>
    </row>
    <row r="3582" spans="1:8" ht="12.75">
      <c r="A3582" s="6"/>
      <c r="B3582" s="6"/>
      <c r="C3582" s="6"/>
      <c r="D3582" s="6"/>
      <c r="E3582" s="6"/>
      <c r="F3582" s="6"/>
      <c r="G3582" s="6"/>
      <c r="H3582" s="6"/>
    </row>
    <row r="3583" spans="1:8" ht="12.75">
      <c r="A3583" s="6"/>
      <c r="B3583" s="6"/>
      <c r="C3583" s="6"/>
      <c r="D3583" s="6"/>
      <c r="E3583" s="6"/>
      <c r="F3583" s="6"/>
      <c r="G3583" s="6"/>
      <c r="H3583" s="6"/>
    </row>
    <row r="3584" spans="1:8" ht="12.75">
      <c r="A3584" s="6"/>
      <c r="B3584" s="6"/>
      <c r="C3584" s="6"/>
      <c r="D3584" s="6"/>
      <c r="E3584" s="6"/>
      <c r="F3584" s="6"/>
      <c r="G3584" s="6"/>
      <c r="H3584" s="6"/>
    </row>
    <row r="3585" spans="1:8" ht="12.75">
      <c r="A3585" s="6"/>
      <c r="B3585" s="6"/>
      <c r="C3585" s="6"/>
      <c r="D3585" s="6"/>
      <c r="E3585" s="6"/>
      <c r="F3585" s="6"/>
      <c r="G3585" s="6"/>
      <c r="H3585" s="6"/>
    </row>
    <row r="3586" spans="1:8" ht="12.75">
      <c r="A3586" s="6"/>
      <c r="B3586" s="6"/>
      <c r="C3586" s="6"/>
      <c r="D3586" s="6"/>
      <c r="E3586" s="6"/>
      <c r="F3586" s="6"/>
      <c r="G3586" s="6"/>
      <c r="H3586" s="6"/>
    </row>
    <row r="3587" spans="1:8" ht="12.75">
      <c r="A3587" s="6"/>
      <c r="B3587" s="6"/>
      <c r="C3587" s="6"/>
      <c r="D3587" s="6"/>
      <c r="E3587" s="6"/>
      <c r="F3587" s="6"/>
      <c r="G3587" s="6"/>
      <c r="H3587" s="6"/>
    </row>
    <row r="3588" spans="1:8" ht="12.75">
      <c r="A3588" s="6"/>
      <c r="B3588" s="6"/>
      <c r="C3588" s="6"/>
      <c r="D3588" s="6"/>
      <c r="E3588" s="6"/>
      <c r="F3588" s="6"/>
      <c r="G3588" s="6"/>
      <c r="H3588" s="6"/>
    </row>
    <row r="3589" spans="1:8" ht="12.75">
      <c r="A3589" s="6"/>
      <c r="B3589" s="6"/>
      <c r="C3589" s="6"/>
      <c r="D3589" s="6"/>
      <c r="E3589" s="6"/>
      <c r="F3589" s="6"/>
      <c r="G3589" s="6"/>
      <c r="H3589" s="6"/>
    </row>
    <row r="3590" spans="1:8" ht="12.75">
      <c r="A3590" s="6"/>
      <c r="B3590" s="6"/>
      <c r="C3590" s="6"/>
      <c r="D3590" s="6"/>
      <c r="E3590" s="6"/>
      <c r="F3590" s="6"/>
      <c r="G3590" s="6"/>
      <c r="H3590" s="6"/>
    </row>
    <row r="3591" spans="1:8" ht="12.75">
      <c r="A3591" s="6"/>
      <c r="B3591" s="6"/>
      <c r="C3591" s="6"/>
      <c r="D3591" s="6"/>
      <c r="E3591" s="6"/>
      <c r="F3591" s="6"/>
      <c r="G3591" s="6"/>
      <c r="H3591" s="6"/>
    </row>
    <row r="3592" spans="1:8" ht="12.75">
      <c r="A3592" s="6"/>
      <c r="B3592" s="6"/>
      <c r="C3592" s="6"/>
      <c r="D3592" s="6"/>
      <c r="E3592" s="6"/>
      <c r="F3592" s="6"/>
      <c r="G3592" s="6"/>
      <c r="H3592" s="6"/>
    </row>
    <row r="3593" spans="1:8" ht="12.75">
      <c r="A3593" s="6"/>
      <c r="B3593" s="6"/>
      <c r="C3593" s="6"/>
      <c r="D3593" s="6"/>
      <c r="E3593" s="6"/>
      <c r="F3593" s="6"/>
      <c r="G3593" s="6"/>
      <c r="H3593" s="6"/>
    </row>
    <row r="3594" spans="1:8" ht="12.75">
      <c r="A3594" s="6"/>
      <c r="B3594" s="6"/>
      <c r="C3594" s="6"/>
      <c r="D3594" s="6"/>
      <c r="E3594" s="6"/>
      <c r="F3594" s="6"/>
      <c r="G3594" s="6"/>
      <c r="H3594" s="6"/>
    </row>
    <row r="3595" spans="1:8" ht="12.75">
      <c r="A3595" s="6"/>
      <c r="B3595" s="6"/>
      <c r="C3595" s="6"/>
      <c r="D3595" s="6"/>
      <c r="E3595" s="6"/>
      <c r="F3595" s="6"/>
      <c r="G3595" s="6"/>
      <c r="H3595" s="6"/>
    </row>
    <row r="3596" spans="1:8" ht="12.75">
      <c r="A3596" s="6"/>
      <c r="B3596" s="6"/>
      <c r="C3596" s="6"/>
      <c r="D3596" s="6"/>
      <c r="E3596" s="6"/>
      <c r="F3596" s="6"/>
      <c r="G3596" s="6"/>
      <c r="H3596" s="6"/>
    </row>
    <row r="3597" spans="1:8" ht="12.75">
      <c r="A3597" s="6"/>
      <c r="B3597" s="6"/>
      <c r="C3597" s="6"/>
      <c r="D3597" s="6"/>
      <c r="E3597" s="6"/>
      <c r="F3597" s="6"/>
      <c r="G3597" s="6"/>
      <c r="H3597" s="6"/>
    </row>
    <row r="3598" spans="1:8" ht="12.75">
      <c r="A3598" s="6"/>
      <c r="B3598" s="6"/>
      <c r="C3598" s="6"/>
      <c r="D3598" s="6"/>
      <c r="E3598" s="6"/>
      <c r="F3598" s="6"/>
      <c r="G3598" s="6"/>
      <c r="H3598" s="6"/>
    </row>
    <row r="3599" spans="1:8" ht="12.75">
      <c r="A3599" s="6"/>
      <c r="B3599" s="6"/>
      <c r="C3599" s="6"/>
      <c r="D3599" s="6"/>
      <c r="E3599" s="6"/>
      <c r="F3599" s="6"/>
      <c r="G3599" s="6"/>
      <c r="H3599" s="6"/>
    </row>
    <row r="3600" spans="1:8" ht="12.75">
      <c r="A3600" s="6"/>
      <c r="B3600" s="6"/>
      <c r="C3600" s="6"/>
      <c r="D3600" s="6"/>
      <c r="E3600" s="6"/>
      <c r="F3600" s="6"/>
      <c r="G3600" s="6"/>
      <c r="H3600" s="6"/>
    </row>
    <row r="3601" spans="1:8" ht="12.75">
      <c r="A3601" s="6"/>
      <c r="B3601" s="6"/>
      <c r="C3601" s="6"/>
      <c r="D3601" s="6"/>
      <c r="E3601" s="6"/>
      <c r="F3601" s="6"/>
      <c r="G3601" s="6"/>
      <c r="H3601" s="6"/>
    </row>
    <row r="3602" spans="1:8" ht="12.75">
      <c r="A3602" s="6"/>
      <c r="B3602" s="6"/>
      <c r="C3602" s="6"/>
      <c r="D3602" s="6"/>
      <c r="E3602" s="6"/>
      <c r="F3602" s="6"/>
      <c r="G3602" s="6"/>
      <c r="H3602" s="6"/>
    </row>
    <row r="3603" spans="1:8" ht="12.75">
      <c r="A3603" s="6"/>
      <c r="B3603" s="6"/>
      <c r="C3603" s="6"/>
      <c r="D3603" s="6"/>
      <c r="E3603" s="6"/>
      <c r="F3603" s="6"/>
      <c r="G3603" s="6"/>
      <c r="H3603" s="6"/>
    </row>
    <row r="3604" spans="1:8" ht="12.75">
      <c r="A3604" s="6"/>
      <c r="B3604" s="6"/>
      <c r="C3604" s="6"/>
      <c r="D3604" s="6"/>
      <c r="E3604" s="6"/>
      <c r="F3604" s="6"/>
      <c r="G3604" s="6"/>
      <c r="H3604" s="6"/>
    </row>
    <row r="3605" spans="1:8" ht="12.75">
      <c r="A3605" s="6"/>
      <c r="B3605" s="6"/>
      <c r="C3605" s="6"/>
      <c r="D3605" s="6"/>
      <c r="E3605" s="6"/>
      <c r="F3605" s="6"/>
      <c r="G3605" s="6"/>
      <c r="H3605" s="6"/>
    </row>
    <row r="3606" spans="1:8" ht="12.75">
      <c r="A3606" s="6"/>
      <c r="B3606" s="6"/>
      <c r="C3606" s="6"/>
      <c r="D3606" s="6"/>
      <c r="E3606" s="6"/>
      <c r="F3606" s="6"/>
      <c r="G3606" s="6"/>
      <c r="H3606" s="6"/>
    </row>
    <row r="3607" spans="1:8" ht="12.75">
      <c r="A3607" s="6"/>
      <c r="B3607" s="6"/>
      <c r="C3607" s="6"/>
      <c r="D3607" s="6"/>
      <c r="E3607" s="6"/>
      <c r="F3607" s="6"/>
      <c r="G3607" s="6"/>
      <c r="H3607" s="6"/>
    </row>
    <row r="3608" spans="1:8" ht="12.75">
      <c r="A3608" s="6"/>
      <c r="B3608" s="6"/>
      <c r="C3608" s="6"/>
      <c r="D3608" s="6"/>
      <c r="E3608" s="6"/>
      <c r="F3608" s="6"/>
      <c r="G3608" s="6"/>
      <c r="H3608" s="6"/>
    </row>
    <row r="3609" spans="1:8" ht="12.75">
      <c r="A3609" s="6"/>
      <c r="B3609" s="6"/>
      <c r="C3609" s="6"/>
      <c r="D3609" s="6"/>
      <c r="E3609" s="6"/>
      <c r="F3609" s="6"/>
      <c r="G3609" s="6"/>
      <c r="H3609" s="6"/>
    </row>
    <row r="3610" spans="1:8" ht="12.75">
      <c r="A3610" s="6"/>
      <c r="B3610" s="6"/>
      <c r="C3610" s="6"/>
      <c r="D3610" s="6"/>
      <c r="E3610" s="6"/>
      <c r="F3610" s="6"/>
      <c r="G3610" s="6"/>
      <c r="H3610" s="6"/>
    </row>
    <row r="3611" spans="1:8" ht="12.75">
      <c r="A3611" s="6"/>
      <c r="B3611" s="6"/>
      <c r="C3611" s="6"/>
      <c r="D3611" s="6"/>
      <c r="E3611" s="6"/>
      <c r="F3611" s="6"/>
      <c r="G3611" s="6"/>
      <c r="H3611" s="6"/>
    </row>
    <row r="3612" spans="1:8" ht="12.75">
      <c r="A3612" s="6"/>
      <c r="B3612" s="6"/>
      <c r="C3612" s="6"/>
      <c r="D3612" s="6"/>
      <c r="E3612" s="6"/>
      <c r="F3612" s="6"/>
      <c r="G3612" s="6"/>
      <c r="H3612" s="6"/>
    </row>
    <row r="3613" spans="1:8" ht="12.75">
      <c r="A3613" s="6"/>
      <c r="B3613" s="6"/>
      <c r="C3613" s="6"/>
      <c r="D3613" s="6"/>
      <c r="E3613" s="6"/>
      <c r="F3613" s="6"/>
      <c r="G3613" s="6"/>
      <c r="H3613" s="6"/>
    </row>
    <row r="3614" spans="1:8" ht="12.75">
      <c r="A3614" s="6"/>
      <c r="B3614" s="6"/>
      <c r="C3614" s="6"/>
      <c r="D3614" s="6"/>
      <c r="E3614" s="6"/>
      <c r="F3614" s="6"/>
      <c r="G3614" s="6"/>
      <c r="H3614" s="6"/>
    </row>
    <row r="3615" spans="1:8" ht="12.75">
      <c r="A3615" s="6"/>
      <c r="B3615" s="6"/>
      <c r="C3615" s="6"/>
      <c r="D3615" s="6"/>
      <c r="E3615" s="6"/>
      <c r="F3615" s="6"/>
      <c r="G3615" s="6"/>
      <c r="H3615" s="6"/>
    </row>
    <row r="3616" spans="1:8" ht="12.75">
      <c r="A3616" s="6"/>
      <c r="B3616" s="6"/>
      <c r="C3616" s="6"/>
      <c r="D3616" s="6"/>
      <c r="E3616" s="6"/>
      <c r="F3616" s="6"/>
      <c r="G3616" s="6"/>
      <c r="H3616" s="6"/>
    </row>
    <row r="3617" spans="1:8" ht="12.75">
      <c r="A3617" s="6"/>
      <c r="B3617" s="6"/>
      <c r="C3617" s="6"/>
      <c r="D3617" s="6"/>
      <c r="E3617" s="6"/>
      <c r="F3617" s="6"/>
      <c r="G3617" s="6"/>
      <c r="H3617" s="6"/>
    </row>
    <row r="3618" spans="1:8" ht="12.75">
      <c r="A3618" s="6"/>
      <c r="B3618" s="6"/>
      <c r="C3618" s="6"/>
      <c r="D3618" s="6"/>
      <c r="E3618" s="6"/>
      <c r="F3618" s="6"/>
      <c r="G3618" s="6"/>
      <c r="H3618" s="6"/>
    </row>
    <row r="3619" spans="1:8" ht="12.75">
      <c r="A3619" s="6"/>
      <c r="B3619" s="6"/>
      <c r="C3619" s="6"/>
      <c r="D3619" s="6"/>
      <c r="E3619" s="6"/>
      <c r="F3619" s="6"/>
      <c r="G3619" s="6"/>
      <c r="H3619" s="6"/>
    </row>
    <row r="3620" spans="1:8" ht="12.75">
      <c r="A3620" s="6"/>
      <c r="B3620" s="6"/>
      <c r="C3620" s="6"/>
      <c r="D3620" s="6"/>
      <c r="E3620" s="6"/>
      <c r="F3620" s="6"/>
      <c r="G3620" s="6"/>
      <c r="H3620" s="6"/>
    </row>
    <row r="3621" spans="1:8" ht="12.75">
      <c r="A3621" s="6"/>
      <c r="B3621" s="6"/>
      <c r="C3621" s="6"/>
      <c r="D3621" s="6"/>
      <c r="E3621" s="6"/>
      <c r="F3621" s="6"/>
      <c r="G3621" s="6"/>
      <c r="H3621" s="6"/>
    </row>
    <row r="3622" spans="1:8" ht="12.75">
      <c r="A3622" s="6"/>
      <c r="B3622" s="6"/>
      <c r="C3622" s="6"/>
      <c r="D3622" s="6"/>
      <c r="E3622" s="6"/>
      <c r="F3622" s="6"/>
      <c r="G3622" s="6"/>
      <c r="H3622" s="6"/>
    </row>
    <row r="3623" spans="1:8" ht="12.75">
      <c r="A3623" s="6"/>
      <c r="B3623" s="6"/>
      <c r="C3623" s="6"/>
      <c r="D3623" s="6"/>
      <c r="E3623" s="6"/>
      <c r="F3623" s="6"/>
      <c r="G3623" s="6"/>
      <c r="H3623" s="6"/>
    </row>
    <row r="3624" spans="1:8" ht="12.75">
      <c r="A3624" s="6"/>
      <c r="B3624" s="6"/>
      <c r="C3624" s="6"/>
      <c r="D3624" s="6"/>
      <c r="E3624" s="6"/>
      <c r="F3624" s="6"/>
      <c r="G3624" s="6"/>
      <c r="H3624" s="6"/>
    </row>
    <row r="3625" spans="1:8" ht="12.75">
      <c r="A3625" s="6"/>
      <c r="B3625" s="6"/>
      <c r="C3625" s="6"/>
      <c r="D3625" s="6"/>
      <c r="E3625" s="6"/>
      <c r="F3625" s="6"/>
      <c r="G3625" s="6"/>
      <c r="H3625" s="6"/>
    </row>
    <row r="3626" spans="1:8" ht="12.75">
      <c r="A3626" s="6"/>
      <c r="B3626" s="6"/>
      <c r="C3626" s="6"/>
      <c r="D3626" s="6"/>
      <c r="E3626" s="6"/>
      <c r="F3626" s="6"/>
      <c r="G3626" s="6"/>
      <c r="H3626" s="6"/>
    </row>
    <row r="3627" spans="1:8" ht="12.75">
      <c r="A3627" s="6"/>
      <c r="B3627" s="6"/>
      <c r="C3627" s="6"/>
      <c r="D3627" s="6"/>
      <c r="E3627" s="6"/>
      <c r="F3627" s="6"/>
      <c r="G3627" s="6"/>
      <c r="H3627" s="6"/>
    </row>
    <row r="3628" spans="1:8" ht="12.75">
      <c r="A3628" s="6"/>
      <c r="B3628" s="6"/>
      <c r="C3628" s="6"/>
      <c r="D3628" s="6"/>
      <c r="E3628" s="6"/>
      <c r="F3628" s="6"/>
      <c r="G3628" s="6"/>
      <c r="H3628" s="6"/>
    </row>
    <row r="3629" spans="1:8" ht="12.75">
      <c r="A3629" s="6"/>
      <c r="B3629" s="6"/>
      <c r="C3629" s="6"/>
      <c r="D3629" s="6"/>
      <c r="E3629" s="6"/>
      <c r="F3629" s="6"/>
      <c r="G3629" s="6"/>
      <c r="H3629" s="6"/>
    </row>
    <row r="3630" spans="1:8" ht="12.75">
      <c r="A3630" s="6"/>
      <c r="B3630" s="6"/>
      <c r="C3630" s="6"/>
      <c r="D3630" s="6"/>
      <c r="E3630" s="6"/>
      <c r="F3630" s="6"/>
      <c r="G3630" s="6"/>
      <c r="H3630" s="6"/>
    </row>
    <row r="3631" spans="1:8" ht="12.75">
      <c r="A3631" s="6"/>
      <c r="B3631" s="6"/>
      <c r="C3631" s="6"/>
      <c r="D3631" s="6"/>
      <c r="E3631" s="6"/>
      <c r="F3631" s="6"/>
      <c r="G3631" s="6"/>
      <c r="H3631" s="6"/>
    </row>
    <row r="3632" spans="1:8" ht="12.75">
      <c r="A3632" s="6"/>
      <c r="B3632" s="6"/>
      <c r="C3632" s="6"/>
      <c r="D3632" s="6"/>
      <c r="E3632" s="6"/>
      <c r="F3632" s="6"/>
      <c r="G3632" s="6"/>
      <c r="H3632" s="6"/>
    </row>
    <row r="3633" spans="1:8" ht="12.75">
      <c r="A3633" s="6"/>
      <c r="B3633" s="6"/>
      <c r="C3633" s="6"/>
      <c r="D3633" s="6"/>
      <c r="E3633" s="6"/>
      <c r="F3633" s="6"/>
      <c r="G3633" s="6"/>
      <c r="H3633" s="6"/>
    </row>
    <row r="3634" spans="1:8" ht="12.75">
      <c r="A3634" s="6"/>
      <c r="B3634" s="6"/>
      <c r="C3634" s="6"/>
      <c r="D3634" s="6"/>
      <c r="E3634" s="6"/>
      <c r="F3634" s="6"/>
      <c r="G3634" s="6"/>
      <c r="H3634" s="6"/>
    </row>
    <row r="3635" spans="1:8" ht="12.75">
      <c r="A3635" s="6"/>
      <c r="B3635" s="6"/>
      <c r="C3635" s="6"/>
      <c r="D3635" s="6"/>
      <c r="E3635" s="6"/>
      <c r="F3635" s="6"/>
      <c r="G3635" s="6"/>
      <c r="H3635" s="6"/>
    </row>
    <row r="3636" spans="1:8" ht="12.75">
      <c r="A3636" s="6"/>
      <c r="B3636" s="6"/>
      <c r="C3636" s="6"/>
      <c r="D3636" s="6"/>
      <c r="E3636" s="6"/>
      <c r="F3636" s="6"/>
      <c r="G3636" s="6"/>
      <c r="H3636" s="6"/>
    </row>
    <row r="3637" spans="1:8" ht="12.75">
      <c r="A3637" s="6"/>
      <c r="B3637" s="6"/>
      <c r="C3637" s="6"/>
      <c r="D3637" s="6"/>
      <c r="E3637" s="6"/>
      <c r="F3637" s="6"/>
      <c r="G3637" s="6"/>
      <c r="H3637" s="6"/>
    </row>
    <row r="3638" spans="1:8" ht="12.75">
      <c r="A3638" s="6"/>
      <c r="B3638" s="6"/>
      <c r="C3638" s="6"/>
      <c r="D3638" s="6"/>
      <c r="E3638" s="6"/>
      <c r="F3638" s="6"/>
      <c r="G3638" s="6"/>
      <c r="H3638" s="6"/>
    </row>
    <row r="3639" spans="1:8" ht="12.75">
      <c r="A3639" s="6"/>
      <c r="B3639" s="6"/>
      <c r="C3639" s="6"/>
      <c r="D3639" s="6"/>
      <c r="E3639" s="6"/>
      <c r="F3639" s="6"/>
      <c r="G3639" s="6"/>
      <c r="H3639" s="6"/>
    </row>
    <row r="3640" spans="1:8" ht="12.75">
      <c r="A3640" s="6"/>
      <c r="B3640" s="6"/>
      <c r="C3640" s="6"/>
      <c r="D3640" s="6"/>
      <c r="E3640" s="6"/>
      <c r="F3640" s="6"/>
      <c r="G3640" s="6"/>
      <c r="H3640" s="6"/>
    </row>
    <row r="3641" spans="1:8" ht="12.75">
      <c r="A3641" s="6"/>
      <c r="B3641" s="6"/>
      <c r="C3641" s="6"/>
      <c r="D3641" s="6"/>
      <c r="E3641" s="6"/>
      <c r="F3641" s="6"/>
      <c r="G3641" s="6"/>
      <c r="H3641" s="6"/>
    </row>
    <row r="3642" spans="1:8" ht="12.75">
      <c r="A3642" s="6"/>
      <c r="B3642" s="6"/>
      <c r="C3642" s="6"/>
      <c r="D3642" s="6"/>
      <c r="E3642" s="6"/>
      <c r="F3642" s="6"/>
      <c r="G3642" s="6"/>
      <c r="H3642" s="6"/>
    </row>
    <row r="3643" spans="1:8" ht="12.75">
      <c r="A3643" s="6"/>
      <c r="B3643" s="6"/>
      <c r="C3643" s="6"/>
      <c r="D3643" s="6"/>
      <c r="E3643" s="6"/>
      <c r="F3643" s="6"/>
      <c r="G3643" s="6"/>
      <c r="H3643" s="6"/>
    </row>
    <row r="3644" spans="1:8" ht="12.75">
      <c r="A3644" s="6"/>
      <c r="B3644" s="6"/>
      <c r="C3644" s="6"/>
      <c r="D3644" s="6"/>
      <c r="E3644" s="6"/>
      <c r="F3644" s="6"/>
      <c r="G3644" s="6"/>
      <c r="H3644" s="6"/>
    </row>
    <row r="3645" spans="1:8" ht="12.75">
      <c r="A3645" s="6"/>
      <c r="B3645" s="6"/>
      <c r="C3645" s="6"/>
      <c r="D3645" s="6"/>
      <c r="E3645" s="6"/>
      <c r="F3645" s="6"/>
      <c r="G3645" s="6"/>
      <c r="H3645" s="6"/>
    </row>
    <row r="3646" spans="1:8" ht="12.75">
      <c r="A3646" s="6"/>
      <c r="B3646" s="6"/>
      <c r="C3646" s="6"/>
      <c r="D3646" s="6"/>
      <c r="E3646" s="6"/>
      <c r="F3646" s="6"/>
      <c r="G3646" s="6"/>
      <c r="H3646" s="6"/>
    </row>
    <row r="3647" spans="1:8" ht="12.75">
      <c r="A3647" s="6"/>
      <c r="B3647" s="6"/>
      <c r="C3647" s="6"/>
      <c r="D3647" s="6"/>
      <c r="E3647" s="6"/>
      <c r="F3647" s="6"/>
      <c r="G3647" s="6"/>
      <c r="H3647" s="6"/>
    </row>
    <row r="3648" spans="1:8" ht="12.75">
      <c r="A3648" s="6"/>
      <c r="B3648" s="6"/>
      <c r="C3648" s="6"/>
      <c r="D3648" s="6"/>
      <c r="E3648" s="6"/>
      <c r="F3648" s="6"/>
      <c r="G3648" s="6"/>
      <c r="H3648" s="6"/>
    </row>
    <row r="3649" spans="1:8" ht="12.75">
      <c r="A3649" s="6"/>
      <c r="B3649" s="6"/>
      <c r="C3649" s="6"/>
      <c r="D3649" s="6"/>
      <c r="E3649" s="6"/>
      <c r="F3649" s="6"/>
      <c r="G3649" s="6"/>
      <c r="H3649" s="6"/>
    </row>
    <row r="3650" spans="1:8" ht="12.75">
      <c r="A3650" s="6"/>
      <c r="B3650" s="6"/>
      <c r="C3650" s="6"/>
      <c r="D3650" s="6"/>
      <c r="E3650" s="6"/>
      <c r="F3650" s="6"/>
      <c r="G3650" s="6"/>
      <c r="H3650" s="6"/>
    </row>
    <row r="3651" spans="1:8" ht="12.75">
      <c r="A3651" s="6"/>
      <c r="B3651" s="6"/>
      <c r="C3651" s="6"/>
      <c r="D3651" s="6"/>
      <c r="E3651" s="6"/>
      <c r="F3651" s="6"/>
      <c r="G3651" s="6"/>
      <c r="H3651" s="6"/>
    </row>
    <row r="3652" spans="1:8" ht="12.75">
      <c r="A3652" s="6"/>
      <c r="B3652" s="6"/>
      <c r="C3652" s="6"/>
      <c r="D3652" s="6"/>
      <c r="E3652" s="6"/>
      <c r="F3652" s="6"/>
      <c r="G3652" s="6"/>
      <c r="H3652" s="6"/>
    </row>
    <row r="3653" spans="1:8" ht="12.75">
      <c r="A3653" s="6"/>
      <c r="B3653" s="6"/>
      <c r="C3653" s="6"/>
      <c r="D3653" s="6"/>
      <c r="E3653" s="6"/>
      <c r="F3653" s="6"/>
      <c r="G3653" s="6"/>
      <c r="H3653" s="6"/>
    </row>
    <row r="3654" spans="1:8" ht="12.75">
      <c r="A3654" s="6"/>
      <c r="B3654" s="6"/>
      <c r="C3654" s="6"/>
      <c r="D3654" s="6"/>
      <c r="E3654" s="6"/>
      <c r="F3654" s="6"/>
      <c r="G3654" s="6"/>
      <c r="H3654" s="6"/>
    </row>
    <row r="3655" spans="1:8" ht="12.75">
      <c r="A3655" s="6"/>
      <c r="B3655" s="6"/>
      <c r="C3655" s="6"/>
      <c r="D3655" s="6"/>
      <c r="E3655" s="6"/>
      <c r="F3655" s="6"/>
      <c r="G3655" s="6"/>
      <c r="H3655" s="6"/>
    </row>
    <row r="3656" spans="1:8" ht="12.75">
      <c r="A3656" s="6"/>
      <c r="B3656" s="6"/>
      <c r="C3656" s="6"/>
      <c r="D3656" s="6"/>
      <c r="E3656" s="6"/>
      <c r="F3656" s="6"/>
      <c r="G3656" s="6"/>
      <c r="H3656" s="6"/>
    </row>
    <row r="3657" spans="1:8" ht="12.75">
      <c r="A3657" s="6"/>
      <c r="B3657" s="6"/>
      <c r="C3657" s="6"/>
      <c r="D3657" s="6"/>
      <c r="E3657" s="6"/>
      <c r="F3657" s="6"/>
      <c r="G3657" s="6"/>
      <c r="H3657" s="6"/>
    </row>
    <row r="3658" spans="1:8" ht="12.75">
      <c r="A3658" s="6"/>
      <c r="B3658" s="6"/>
      <c r="C3658" s="6"/>
      <c r="D3658" s="6"/>
      <c r="E3658" s="6"/>
      <c r="F3658" s="6"/>
      <c r="G3658" s="6"/>
      <c r="H3658" s="6"/>
    </row>
    <row r="3659" spans="1:8" ht="12.75">
      <c r="A3659" s="6"/>
      <c r="B3659" s="6"/>
      <c r="C3659" s="6"/>
      <c r="D3659" s="6"/>
      <c r="E3659" s="6"/>
      <c r="F3659" s="6"/>
      <c r="G3659" s="6"/>
      <c r="H3659" s="6"/>
    </row>
    <row r="3660" spans="1:8" ht="12.75">
      <c r="A3660" s="6"/>
      <c r="B3660" s="6"/>
      <c r="C3660" s="6"/>
      <c r="D3660" s="6"/>
      <c r="E3660" s="6"/>
      <c r="F3660" s="6"/>
      <c r="G3660" s="6"/>
      <c r="H3660" s="6"/>
    </row>
    <row r="3661" spans="1:8" ht="12.75">
      <c r="A3661" s="6"/>
      <c r="B3661" s="6"/>
      <c r="C3661" s="6"/>
      <c r="D3661" s="6"/>
      <c r="E3661" s="6"/>
      <c r="F3661" s="6"/>
      <c r="G3661" s="6"/>
      <c r="H3661" s="6"/>
    </row>
    <row r="3662" spans="1:8" ht="12.75">
      <c r="A3662" s="6"/>
      <c r="B3662" s="6"/>
      <c r="C3662" s="6"/>
      <c r="D3662" s="6"/>
      <c r="E3662" s="6"/>
      <c r="F3662" s="6"/>
      <c r="G3662" s="6"/>
      <c r="H3662" s="6"/>
    </row>
    <row r="3663" spans="1:8" ht="12.75">
      <c r="A3663" s="6"/>
      <c r="B3663" s="6"/>
      <c r="C3663" s="6"/>
      <c r="D3663" s="6"/>
      <c r="E3663" s="6"/>
      <c r="F3663" s="6"/>
      <c r="G3663" s="6"/>
      <c r="H3663" s="6"/>
    </row>
    <row r="3664" spans="1:8" ht="12.75">
      <c r="A3664" s="6"/>
      <c r="B3664" s="6"/>
      <c r="C3664" s="6"/>
      <c r="D3664" s="6"/>
      <c r="E3664" s="6"/>
      <c r="F3664" s="6"/>
      <c r="G3664" s="6"/>
      <c r="H3664" s="6"/>
    </row>
    <row r="3665" spans="1:8" ht="12.75">
      <c r="A3665" s="6"/>
      <c r="B3665" s="6"/>
      <c r="C3665" s="6"/>
      <c r="D3665" s="6"/>
      <c r="E3665" s="6"/>
      <c r="F3665" s="6"/>
      <c r="G3665" s="6"/>
      <c r="H3665" s="6"/>
    </row>
    <row r="3666" spans="1:8" ht="12.75">
      <c r="A3666" s="6"/>
      <c r="B3666" s="6"/>
      <c r="C3666" s="6"/>
      <c r="D3666" s="6"/>
      <c r="E3666" s="6"/>
      <c r="F3666" s="6"/>
      <c r="G3666" s="6"/>
      <c r="H3666" s="6"/>
    </row>
    <row r="3667" spans="1:8" ht="12.75">
      <c r="A3667" s="6"/>
      <c r="B3667" s="6"/>
      <c r="C3667" s="6"/>
      <c r="D3667" s="6"/>
      <c r="E3667" s="6"/>
      <c r="F3667" s="6"/>
      <c r="G3667" s="6"/>
      <c r="H3667" s="6"/>
    </row>
    <row r="3668" spans="1:8" ht="12.75">
      <c r="A3668" s="6"/>
      <c r="B3668" s="6"/>
      <c r="C3668" s="6"/>
      <c r="D3668" s="6"/>
      <c r="E3668" s="6"/>
      <c r="F3668" s="6"/>
      <c r="G3668" s="6"/>
      <c r="H3668" s="6"/>
    </row>
    <row r="3669" spans="1:8" ht="12.75">
      <c r="A3669" s="6"/>
      <c r="B3669" s="6"/>
      <c r="C3669" s="6"/>
      <c r="D3669" s="6"/>
      <c r="E3669" s="6"/>
      <c r="F3669" s="6"/>
      <c r="G3669" s="6"/>
      <c r="H3669" s="6"/>
    </row>
    <row r="3670" spans="1:8" ht="12.75">
      <c r="A3670" s="6"/>
      <c r="B3670" s="6"/>
      <c r="C3670" s="6"/>
      <c r="D3670" s="6"/>
      <c r="E3670" s="6"/>
      <c r="F3670" s="6"/>
      <c r="G3670" s="6"/>
      <c r="H3670" s="6"/>
    </row>
    <row r="3671" spans="1:8" ht="12.75">
      <c r="A3671" s="6"/>
      <c r="B3671" s="6"/>
      <c r="C3671" s="6"/>
      <c r="D3671" s="6"/>
      <c r="E3671" s="6"/>
      <c r="F3671" s="6"/>
      <c r="G3671" s="6"/>
      <c r="H3671" s="6"/>
    </row>
    <row r="3672" spans="1:8" ht="12.75">
      <c r="A3672" s="6"/>
      <c r="B3672" s="6"/>
      <c r="C3672" s="6"/>
      <c r="D3672" s="6"/>
      <c r="E3672" s="6"/>
      <c r="F3672" s="6"/>
      <c r="G3672" s="6"/>
      <c r="H3672" s="6"/>
    </row>
    <row r="3673" spans="1:8" ht="12.75">
      <c r="A3673" s="6"/>
      <c r="B3673" s="6"/>
      <c r="C3673" s="6"/>
      <c r="D3673" s="6"/>
      <c r="E3673" s="6"/>
      <c r="F3673" s="6"/>
      <c r="G3673" s="6"/>
      <c r="H3673" s="6"/>
    </row>
    <row r="3674" spans="1:8" ht="12.75">
      <c r="A3674" s="6"/>
      <c r="B3674" s="6"/>
      <c r="C3674" s="6"/>
      <c r="D3674" s="6"/>
      <c r="E3674" s="6"/>
      <c r="F3674" s="6"/>
      <c r="G3674" s="6"/>
      <c r="H3674" s="6"/>
    </row>
    <row r="3675" spans="1:8" ht="12.75">
      <c r="A3675" s="6"/>
      <c r="B3675" s="6"/>
      <c r="C3675" s="6"/>
      <c r="D3675" s="6"/>
      <c r="E3675" s="6"/>
      <c r="F3675" s="6"/>
      <c r="G3675" s="6"/>
      <c r="H3675" s="6"/>
    </row>
    <row r="3676" spans="1:8" ht="12.75">
      <c r="A3676" s="6"/>
      <c r="B3676" s="6"/>
      <c r="C3676" s="6"/>
      <c r="D3676" s="6"/>
      <c r="E3676" s="6"/>
      <c r="F3676" s="6"/>
      <c r="G3676" s="6"/>
      <c r="H3676" s="6"/>
    </row>
    <row r="3677" spans="1:8" ht="12.75">
      <c r="A3677" s="6"/>
      <c r="B3677" s="6"/>
      <c r="C3677" s="6"/>
      <c r="D3677" s="6"/>
      <c r="E3677" s="6"/>
      <c r="F3677" s="6"/>
      <c r="G3677" s="6"/>
      <c r="H3677" s="6"/>
    </row>
    <row r="3678" spans="1:8" ht="12.75">
      <c r="A3678" s="6"/>
      <c r="B3678" s="6"/>
      <c r="C3678" s="6"/>
      <c r="D3678" s="6"/>
      <c r="E3678" s="6"/>
      <c r="F3678" s="6"/>
      <c r="G3678" s="6"/>
      <c r="H3678" s="6"/>
    </row>
    <row r="3679" spans="1:8" ht="12.75">
      <c r="A3679" s="6"/>
      <c r="B3679" s="6"/>
      <c r="C3679" s="6"/>
      <c r="D3679" s="6"/>
      <c r="E3679" s="6"/>
      <c r="F3679" s="6"/>
      <c r="G3679" s="6"/>
      <c r="H3679" s="6"/>
    </row>
    <row r="3680" spans="1:8" ht="12.75">
      <c r="A3680" s="6"/>
      <c r="B3680" s="6"/>
      <c r="C3680" s="6"/>
      <c r="D3680" s="6"/>
      <c r="E3680" s="6"/>
      <c r="F3680" s="6"/>
      <c r="G3680" s="6"/>
      <c r="H3680" s="6"/>
    </row>
    <row r="3681" spans="1:8" ht="12.75">
      <c r="A3681" s="6"/>
      <c r="B3681" s="6"/>
      <c r="C3681" s="6"/>
      <c r="D3681" s="6"/>
      <c r="E3681" s="6"/>
      <c r="F3681" s="6"/>
      <c r="G3681" s="6"/>
      <c r="H3681" s="6"/>
    </row>
    <row r="3682" spans="1:8" ht="12.75">
      <c r="A3682" s="6"/>
      <c r="B3682" s="6"/>
      <c r="C3682" s="6"/>
      <c r="D3682" s="6"/>
      <c r="E3682" s="6"/>
      <c r="F3682" s="6"/>
      <c r="G3682" s="6"/>
      <c r="H3682" s="6"/>
    </row>
    <row r="3683" spans="1:8" ht="12.75">
      <c r="A3683" s="6"/>
      <c r="B3683" s="6"/>
      <c r="C3683" s="6"/>
      <c r="D3683" s="6"/>
      <c r="E3683" s="6"/>
      <c r="F3683" s="6"/>
      <c r="G3683" s="6"/>
      <c r="H3683" s="6"/>
    </row>
    <row r="3684" spans="1:8" ht="12.75">
      <c r="A3684" s="6"/>
      <c r="B3684" s="6"/>
      <c r="C3684" s="6"/>
      <c r="D3684" s="6"/>
      <c r="E3684" s="6"/>
      <c r="F3684" s="6"/>
      <c r="G3684" s="6"/>
      <c r="H3684" s="6"/>
    </row>
    <row r="3685" spans="1:8" ht="12.75">
      <c r="A3685" s="6"/>
      <c r="B3685" s="6"/>
      <c r="C3685" s="6"/>
      <c r="D3685" s="6"/>
      <c r="E3685" s="6"/>
      <c r="F3685" s="6"/>
      <c r="G3685" s="6"/>
      <c r="H3685" s="6"/>
    </row>
    <row r="3686" spans="1:8" ht="12.75">
      <c r="A3686" s="6"/>
      <c r="B3686" s="6"/>
      <c r="C3686" s="6"/>
      <c r="D3686" s="6"/>
      <c r="E3686" s="6"/>
      <c r="F3686" s="6"/>
      <c r="G3686" s="6"/>
      <c r="H3686" s="6"/>
    </row>
    <row r="3687" spans="1:8" ht="12.75">
      <c r="A3687" s="6"/>
      <c r="B3687" s="6"/>
      <c r="C3687" s="6"/>
      <c r="D3687" s="6"/>
      <c r="E3687" s="6"/>
      <c r="F3687" s="6"/>
      <c r="G3687" s="6"/>
      <c r="H3687" s="6"/>
    </row>
    <row r="3688" spans="1:8" ht="12.75">
      <c r="A3688" s="6"/>
      <c r="B3688" s="6"/>
      <c r="C3688" s="6"/>
      <c r="D3688" s="6"/>
      <c r="E3688" s="6"/>
      <c r="F3688" s="6"/>
      <c r="G3688" s="6"/>
      <c r="H3688" s="6"/>
    </row>
    <row r="3689" spans="1:8" ht="12.75">
      <c r="A3689" s="6"/>
      <c r="B3689" s="6"/>
      <c r="C3689" s="6"/>
      <c r="D3689" s="6"/>
      <c r="E3689" s="6"/>
      <c r="F3689" s="6"/>
      <c r="G3689" s="6"/>
      <c r="H3689" s="6"/>
    </row>
    <row r="3690" spans="1:8" ht="12.75">
      <c r="A3690" s="6"/>
      <c r="B3690" s="6"/>
      <c r="C3690" s="6"/>
      <c r="D3690" s="6"/>
      <c r="E3690" s="6"/>
      <c r="F3690" s="6"/>
      <c r="G3690" s="6"/>
      <c r="H3690" s="6"/>
    </row>
    <row r="3691" spans="1:8" ht="12.75">
      <c r="A3691" s="6"/>
      <c r="B3691" s="6"/>
      <c r="C3691" s="6"/>
      <c r="D3691" s="6"/>
      <c r="E3691" s="6"/>
      <c r="F3691" s="6"/>
      <c r="G3691" s="6"/>
      <c r="H3691" s="6"/>
    </row>
    <row r="3692" spans="1:8" ht="12.75">
      <c r="A3692" s="6"/>
      <c r="B3692" s="6"/>
      <c r="C3692" s="6"/>
      <c r="D3692" s="6"/>
      <c r="E3692" s="6"/>
      <c r="F3692" s="6"/>
      <c r="G3692" s="6"/>
      <c r="H3692" s="6"/>
    </row>
    <row r="3693" spans="1:8" ht="12.75">
      <c r="A3693" s="6"/>
      <c r="B3693" s="6"/>
      <c r="C3693" s="6"/>
      <c r="D3693" s="6"/>
      <c r="E3693" s="6"/>
      <c r="F3693" s="6"/>
      <c r="G3693" s="6"/>
      <c r="H3693" s="6"/>
    </row>
    <row r="3694" spans="1:8" ht="12.75">
      <c r="A3694" s="6"/>
      <c r="B3694" s="6"/>
      <c r="C3694" s="6"/>
      <c r="D3694" s="6"/>
      <c r="E3694" s="6"/>
      <c r="F3694" s="6"/>
      <c r="G3694" s="6"/>
      <c r="H3694" s="6"/>
    </row>
    <row r="3695" spans="1:8" ht="12.75">
      <c r="A3695" s="6"/>
      <c r="B3695" s="6"/>
      <c r="C3695" s="6"/>
      <c r="D3695" s="6"/>
      <c r="E3695" s="6"/>
      <c r="F3695" s="6"/>
      <c r="G3695" s="6"/>
      <c r="H3695" s="6"/>
    </row>
    <row r="3696" spans="1:8" ht="12.75">
      <c r="A3696" s="6"/>
      <c r="B3696" s="6"/>
      <c r="C3696" s="6"/>
      <c r="D3696" s="6"/>
      <c r="E3696" s="6"/>
      <c r="F3696" s="6"/>
      <c r="G3696" s="6"/>
      <c r="H3696" s="6"/>
    </row>
    <row r="3697" spans="1:8" ht="12.75">
      <c r="A3697" s="6"/>
      <c r="B3697" s="6"/>
      <c r="C3697" s="6"/>
      <c r="D3697" s="6"/>
      <c r="E3697" s="6"/>
      <c r="F3697" s="6"/>
      <c r="G3697" s="6"/>
      <c r="H3697" s="6"/>
    </row>
    <row r="3698" spans="1:8" ht="12.75">
      <c r="A3698" s="6"/>
      <c r="B3698" s="6"/>
      <c r="C3698" s="6"/>
      <c r="D3698" s="6"/>
      <c r="E3698" s="6"/>
      <c r="F3698" s="6"/>
      <c r="G3698" s="6"/>
      <c r="H3698" s="6"/>
    </row>
    <row r="3699" spans="1:8" ht="12.75">
      <c r="A3699" s="6"/>
      <c r="B3699" s="6"/>
      <c r="C3699" s="6"/>
      <c r="D3699" s="6"/>
      <c r="E3699" s="6"/>
      <c r="F3699" s="6"/>
      <c r="G3699" s="6"/>
      <c r="H3699" s="6"/>
    </row>
    <row r="3700" spans="1:8" ht="12.75">
      <c r="A3700" s="6"/>
      <c r="B3700" s="6"/>
      <c r="C3700" s="6"/>
      <c r="D3700" s="6"/>
      <c r="E3700" s="6"/>
      <c r="F3700" s="6"/>
      <c r="G3700" s="6"/>
      <c r="H3700" s="6"/>
    </row>
    <row r="3701" spans="1:8" ht="12.75">
      <c r="A3701" s="6"/>
      <c r="B3701" s="6"/>
      <c r="C3701" s="6"/>
      <c r="D3701" s="6"/>
      <c r="E3701" s="6"/>
      <c r="F3701" s="6"/>
      <c r="G3701" s="6"/>
      <c r="H3701" s="6"/>
    </row>
    <row r="3702" spans="1:8" ht="12.75">
      <c r="A3702" s="6"/>
      <c r="B3702" s="6"/>
      <c r="C3702" s="6"/>
      <c r="D3702" s="6"/>
      <c r="E3702" s="6"/>
      <c r="F3702" s="6"/>
      <c r="G3702" s="6"/>
      <c r="H3702" s="6"/>
    </row>
    <row r="3703" spans="1:8" ht="12.75">
      <c r="A3703" s="6"/>
      <c r="B3703" s="6"/>
      <c r="C3703" s="6"/>
      <c r="D3703" s="6"/>
      <c r="E3703" s="6"/>
      <c r="F3703" s="6"/>
      <c r="G3703" s="6"/>
      <c r="H3703" s="6"/>
    </row>
    <row r="3704" spans="1:8" ht="12.75">
      <c r="A3704" s="6"/>
      <c r="B3704" s="6"/>
      <c r="C3704" s="6"/>
      <c r="D3704" s="6"/>
      <c r="E3704" s="6"/>
      <c r="F3704" s="6"/>
      <c r="G3704" s="6"/>
      <c r="H3704" s="6"/>
    </row>
    <row r="3705" spans="1:8" ht="12.75">
      <c r="A3705" s="6"/>
      <c r="B3705" s="6"/>
      <c r="C3705" s="6"/>
      <c r="D3705" s="6"/>
      <c r="E3705" s="6"/>
      <c r="F3705" s="6"/>
      <c r="G3705" s="6"/>
      <c r="H3705" s="6"/>
    </row>
    <row r="3706" spans="1:8" ht="12.75">
      <c r="A3706" s="6"/>
      <c r="B3706" s="6"/>
      <c r="C3706" s="6"/>
      <c r="D3706" s="6"/>
      <c r="E3706" s="6"/>
      <c r="F3706" s="6"/>
      <c r="G3706" s="6"/>
      <c r="H3706" s="6"/>
    </row>
    <row r="3707" spans="1:8" ht="12.75">
      <c r="A3707" s="6"/>
      <c r="B3707" s="6"/>
      <c r="C3707" s="6"/>
      <c r="D3707" s="6"/>
      <c r="E3707" s="6"/>
      <c r="F3707" s="6"/>
      <c r="G3707" s="6"/>
      <c r="H3707" s="6"/>
    </row>
    <row r="3708" spans="1:8" ht="12.75">
      <c r="A3708" s="6"/>
      <c r="B3708" s="6"/>
      <c r="C3708" s="6"/>
      <c r="D3708" s="6"/>
      <c r="E3708" s="6"/>
      <c r="F3708" s="6"/>
      <c r="G3708" s="6"/>
      <c r="H3708" s="6"/>
    </row>
    <row r="3709" spans="1:8" ht="12.75">
      <c r="A3709" s="6"/>
      <c r="B3709" s="6"/>
      <c r="C3709" s="6"/>
      <c r="D3709" s="6"/>
      <c r="E3709" s="6"/>
      <c r="F3709" s="6"/>
      <c r="G3709" s="6"/>
      <c r="H3709" s="6"/>
    </row>
    <row r="3710" spans="1:8" ht="12.75">
      <c r="A3710" s="6"/>
      <c r="B3710" s="6"/>
      <c r="C3710" s="6"/>
      <c r="D3710" s="6"/>
      <c r="E3710" s="6"/>
      <c r="F3710" s="6"/>
      <c r="G3710" s="6"/>
      <c r="H3710" s="6"/>
    </row>
    <row r="3711" spans="1:8" ht="12.75">
      <c r="A3711" s="6"/>
      <c r="B3711" s="6"/>
      <c r="C3711" s="6"/>
      <c r="D3711" s="6"/>
      <c r="E3711" s="6"/>
      <c r="F3711" s="6"/>
      <c r="G3711" s="6"/>
      <c r="H3711" s="6"/>
    </row>
    <row r="3712" spans="1:8" ht="12.75">
      <c r="A3712" s="6"/>
      <c r="B3712" s="6"/>
      <c r="C3712" s="6"/>
      <c r="D3712" s="6"/>
      <c r="E3712" s="6"/>
      <c r="F3712" s="6"/>
      <c r="G3712" s="6"/>
      <c r="H3712" s="6"/>
    </row>
    <row r="3713" spans="1:8" ht="12.75">
      <c r="A3713" s="6"/>
      <c r="B3713" s="6"/>
      <c r="C3713" s="6"/>
      <c r="D3713" s="6"/>
      <c r="E3713" s="6"/>
      <c r="F3713" s="6"/>
      <c r="G3713" s="6"/>
      <c r="H3713" s="6"/>
    </row>
    <row r="3714" spans="1:8" ht="12.75">
      <c r="A3714" s="6"/>
      <c r="B3714" s="6"/>
      <c r="C3714" s="6"/>
      <c r="D3714" s="6"/>
      <c r="E3714" s="6"/>
      <c r="F3714" s="6"/>
      <c r="G3714" s="6"/>
      <c r="H3714" s="6"/>
    </row>
    <row r="3715" spans="1:8" ht="12.75">
      <c r="A3715" s="6"/>
      <c r="B3715" s="6"/>
      <c r="C3715" s="6"/>
      <c r="D3715" s="6"/>
      <c r="E3715" s="6"/>
      <c r="F3715" s="6"/>
      <c r="G3715" s="6"/>
      <c r="H3715" s="6"/>
    </row>
    <row r="3716" spans="1:8" ht="12.75">
      <c r="A3716" s="6"/>
      <c r="B3716" s="6"/>
      <c r="C3716" s="6"/>
      <c r="D3716" s="6"/>
      <c r="E3716" s="6"/>
      <c r="F3716" s="6"/>
      <c r="G3716" s="6"/>
      <c r="H3716" s="6"/>
    </row>
    <row r="3717" spans="1:8" ht="12.75">
      <c r="A3717" s="6"/>
      <c r="B3717" s="6"/>
      <c r="C3717" s="6"/>
      <c r="D3717" s="6"/>
      <c r="E3717" s="6"/>
      <c r="F3717" s="6"/>
      <c r="G3717" s="6"/>
      <c r="H3717" s="6"/>
    </row>
    <row r="3718" spans="1:8" ht="12.75">
      <c r="A3718" s="6"/>
      <c r="B3718" s="6"/>
      <c r="C3718" s="6"/>
      <c r="D3718" s="6"/>
      <c r="E3718" s="6"/>
      <c r="F3718" s="6"/>
      <c r="G3718" s="6"/>
      <c r="H3718" s="6"/>
    </row>
    <row r="3719" spans="1:8" ht="12.75">
      <c r="A3719" s="6"/>
      <c r="B3719" s="6"/>
      <c r="C3719" s="6"/>
      <c r="D3719" s="6"/>
      <c r="E3719" s="6"/>
      <c r="F3719" s="6"/>
      <c r="G3719" s="6"/>
      <c r="H3719" s="6"/>
    </row>
    <row r="3720" spans="1:8" ht="12.75">
      <c r="A3720" s="6"/>
      <c r="B3720" s="6"/>
      <c r="C3720" s="6"/>
      <c r="D3720" s="6"/>
      <c r="E3720" s="6"/>
      <c r="F3720" s="6"/>
      <c r="G3720" s="6"/>
      <c r="H3720" s="6"/>
    </row>
    <row r="3721" spans="1:8" ht="12.75">
      <c r="A3721" s="6"/>
      <c r="B3721" s="6"/>
      <c r="C3721" s="6"/>
      <c r="D3721" s="6"/>
      <c r="E3721" s="6"/>
      <c r="F3721" s="6"/>
      <c r="G3721" s="6"/>
      <c r="H3721" s="6"/>
    </row>
    <row r="3722" spans="1:8" ht="12.75">
      <c r="A3722" s="6"/>
      <c r="B3722" s="6"/>
      <c r="C3722" s="6"/>
      <c r="D3722" s="6"/>
      <c r="E3722" s="6"/>
      <c r="F3722" s="6"/>
      <c r="G3722" s="6"/>
      <c r="H3722" s="6"/>
    </row>
    <row r="3723" spans="1:8" ht="12.75">
      <c r="A3723" s="6"/>
      <c r="B3723" s="6"/>
      <c r="C3723" s="6"/>
      <c r="D3723" s="6"/>
      <c r="E3723" s="6"/>
      <c r="F3723" s="6"/>
      <c r="G3723" s="6"/>
      <c r="H3723" s="6"/>
    </row>
    <row r="3724" spans="1:8" ht="12.75">
      <c r="A3724" s="6"/>
      <c r="B3724" s="6"/>
      <c r="C3724" s="6"/>
      <c r="D3724" s="6"/>
      <c r="E3724" s="6"/>
      <c r="F3724" s="6"/>
      <c r="G3724" s="6"/>
      <c r="H3724" s="6"/>
    </row>
    <row r="3725" spans="1:8" ht="12.75">
      <c r="A3725" s="6"/>
      <c r="B3725" s="6"/>
      <c r="C3725" s="6"/>
      <c r="D3725" s="6"/>
      <c r="E3725" s="6"/>
      <c r="F3725" s="6"/>
      <c r="G3725" s="6"/>
      <c r="H3725" s="6"/>
    </row>
    <row r="3726" spans="1:8" ht="12.75">
      <c r="A3726" s="6"/>
      <c r="B3726" s="6"/>
      <c r="C3726" s="6"/>
      <c r="D3726" s="6"/>
      <c r="E3726" s="6"/>
      <c r="F3726" s="6"/>
      <c r="G3726" s="6"/>
      <c r="H3726" s="6"/>
    </row>
    <row r="3727" spans="1:8" ht="12.75">
      <c r="A3727" s="6"/>
      <c r="B3727" s="6"/>
      <c r="C3727" s="6"/>
      <c r="D3727" s="6"/>
      <c r="E3727" s="6"/>
      <c r="F3727" s="6"/>
      <c r="G3727" s="6"/>
      <c r="H3727" s="6"/>
    </row>
    <row r="3728" spans="1:8" ht="12.75">
      <c r="A3728" s="6"/>
      <c r="B3728" s="6"/>
      <c r="C3728" s="6"/>
      <c r="D3728" s="6"/>
      <c r="E3728" s="6"/>
      <c r="F3728" s="6"/>
      <c r="G3728" s="6"/>
      <c r="H3728" s="6"/>
    </row>
    <row r="3729" spans="1:8" ht="12.75">
      <c r="A3729" s="6"/>
      <c r="B3729" s="6"/>
      <c r="C3729" s="6"/>
      <c r="D3729" s="6"/>
      <c r="E3729" s="6"/>
      <c r="F3729" s="6"/>
      <c r="G3729" s="6"/>
      <c r="H3729" s="6"/>
    </row>
    <row r="3730" spans="1:8" ht="12.75">
      <c r="A3730" s="6"/>
      <c r="B3730" s="6"/>
      <c r="C3730" s="6"/>
      <c r="D3730" s="6"/>
      <c r="E3730" s="6"/>
      <c r="F3730" s="6"/>
      <c r="G3730" s="6"/>
      <c r="H3730" s="6"/>
    </row>
    <row r="3731" spans="1:8" ht="12.75">
      <c r="A3731" s="6"/>
      <c r="B3731" s="6"/>
      <c r="C3731" s="6"/>
      <c r="D3731" s="6"/>
      <c r="E3731" s="6"/>
      <c r="F3731" s="6"/>
      <c r="G3731" s="6"/>
      <c r="H3731" s="6"/>
    </row>
    <row r="3732" spans="1:8" ht="12.75">
      <c r="A3732" s="6"/>
      <c r="B3732" s="6"/>
      <c r="C3732" s="6"/>
      <c r="D3732" s="6"/>
      <c r="E3732" s="6"/>
      <c r="F3732" s="6"/>
      <c r="G3732" s="6"/>
      <c r="H3732" s="6"/>
    </row>
    <row r="3733" spans="1:8" ht="12.75">
      <c r="A3733" s="6"/>
      <c r="B3733" s="6"/>
      <c r="C3733" s="6"/>
      <c r="D3733" s="6"/>
      <c r="E3733" s="6"/>
      <c r="F3733" s="6"/>
      <c r="G3733" s="6"/>
      <c r="H3733" s="6"/>
    </row>
    <row r="3734" spans="1:8" ht="12.75">
      <c r="A3734" s="6"/>
      <c r="B3734" s="6"/>
      <c r="C3734" s="6"/>
      <c r="D3734" s="6"/>
      <c r="E3734" s="6"/>
      <c r="F3734" s="6"/>
      <c r="G3734" s="6"/>
      <c r="H3734" s="6"/>
    </row>
    <row r="3735" spans="1:8" ht="12.75">
      <c r="A3735" s="6"/>
      <c r="B3735" s="6"/>
      <c r="C3735" s="6"/>
      <c r="D3735" s="6"/>
      <c r="E3735" s="6"/>
      <c r="F3735" s="6"/>
      <c r="G3735" s="6"/>
      <c r="H3735" s="6"/>
    </row>
    <row r="3736" spans="1:8" ht="12.75">
      <c r="A3736" s="6"/>
      <c r="B3736" s="6"/>
      <c r="C3736" s="6"/>
      <c r="D3736" s="6"/>
      <c r="E3736" s="6"/>
      <c r="F3736" s="6"/>
      <c r="G3736" s="6"/>
      <c r="H3736" s="6"/>
    </row>
    <row r="3737" spans="1:8" ht="12.75">
      <c r="A3737" s="6"/>
      <c r="B3737" s="6"/>
      <c r="C3737" s="6"/>
      <c r="D3737" s="6"/>
      <c r="E3737" s="6"/>
      <c r="F3737" s="6"/>
      <c r="G3737" s="6"/>
      <c r="H3737" s="6"/>
    </row>
    <row r="3738" spans="1:8" ht="12.75">
      <c r="A3738" s="6"/>
      <c r="B3738" s="6"/>
      <c r="C3738" s="6"/>
      <c r="D3738" s="6"/>
      <c r="E3738" s="6"/>
      <c r="F3738" s="6"/>
      <c r="G3738" s="6"/>
      <c r="H3738" s="6"/>
    </row>
    <row r="3739" spans="1:8" ht="12.75">
      <c r="A3739" s="6"/>
      <c r="B3739" s="6"/>
      <c r="C3739" s="6"/>
      <c r="D3739" s="6"/>
      <c r="E3739" s="6"/>
      <c r="F3739" s="6"/>
      <c r="G3739" s="6"/>
      <c r="H3739" s="6"/>
    </row>
    <row r="3740" spans="1:8" ht="12.75">
      <c r="A3740" s="6"/>
      <c r="B3740" s="6"/>
      <c r="C3740" s="6"/>
      <c r="D3740" s="6"/>
      <c r="E3740" s="6"/>
      <c r="F3740" s="6"/>
      <c r="G3740" s="6"/>
      <c r="H3740" s="6"/>
    </row>
    <row r="3741" spans="1:8" ht="12.75">
      <c r="A3741" s="6"/>
      <c r="B3741" s="6"/>
      <c r="C3741" s="6"/>
      <c r="D3741" s="6"/>
      <c r="E3741" s="6"/>
      <c r="F3741" s="6"/>
      <c r="G3741" s="6"/>
      <c r="H3741" s="6"/>
    </row>
    <row r="3742" spans="1:8" ht="12.75">
      <c r="A3742" s="6"/>
      <c r="B3742" s="6"/>
      <c r="C3742" s="6"/>
      <c r="D3742" s="6"/>
      <c r="E3742" s="6"/>
      <c r="F3742" s="6"/>
      <c r="G3742" s="6"/>
      <c r="H3742" s="6"/>
    </row>
    <row r="3743" spans="1:8" ht="12.75">
      <c r="A3743" s="6"/>
      <c r="B3743" s="6"/>
      <c r="C3743" s="6"/>
      <c r="D3743" s="6"/>
      <c r="E3743" s="6"/>
      <c r="F3743" s="6"/>
      <c r="G3743" s="6"/>
      <c r="H3743" s="6"/>
    </row>
    <row r="3744" spans="1:8" ht="12.75">
      <c r="A3744" s="6"/>
      <c r="B3744" s="6"/>
      <c r="C3744" s="6"/>
      <c r="D3744" s="6"/>
      <c r="E3744" s="6"/>
      <c r="F3744" s="6"/>
      <c r="G3744" s="6"/>
      <c r="H3744" s="6"/>
    </row>
    <row r="3745" spans="1:8" ht="12.75">
      <c r="A3745" s="6"/>
      <c r="B3745" s="6"/>
      <c r="C3745" s="6"/>
      <c r="D3745" s="6"/>
      <c r="E3745" s="6"/>
      <c r="F3745" s="6"/>
      <c r="G3745" s="6"/>
      <c r="H3745" s="6"/>
    </row>
    <row r="3746" spans="1:8" ht="12.75">
      <c r="A3746" s="6"/>
      <c r="B3746" s="6"/>
      <c r="C3746" s="6"/>
      <c r="D3746" s="6"/>
      <c r="E3746" s="6"/>
      <c r="F3746" s="6"/>
      <c r="G3746" s="6"/>
      <c r="H3746" s="6"/>
    </row>
    <row r="3747" spans="1:8" ht="12.75">
      <c r="A3747" s="6"/>
      <c r="B3747" s="6"/>
      <c r="C3747" s="6"/>
      <c r="D3747" s="6"/>
      <c r="E3747" s="6"/>
      <c r="F3747" s="6"/>
      <c r="G3747" s="6"/>
      <c r="H3747" s="6"/>
    </row>
    <row r="3748" spans="1:8" ht="12.75">
      <c r="A3748" s="6"/>
      <c r="B3748" s="6"/>
      <c r="C3748" s="6"/>
      <c r="D3748" s="6"/>
      <c r="E3748" s="6"/>
      <c r="F3748" s="6"/>
      <c r="G3748" s="6"/>
      <c r="H3748" s="6"/>
    </row>
    <row r="3749" spans="1:8" ht="12.75">
      <c r="A3749" s="6"/>
      <c r="B3749" s="6"/>
      <c r="C3749" s="6"/>
      <c r="D3749" s="6"/>
      <c r="E3749" s="6"/>
      <c r="F3749" s="6"/>
      <c r="G3749" s="6"/>
      <c r="H3749" s="6"/>
    </row>
    <row r="3750" spans="1:8" ht="12.75">
      <c r="A3750" s="6"/>
      <c r="B3750" s="6"/>
      <c r="C3750" s="6"/>
      <c r="D3750" s="6"/>
      <c r="E3750" s="6"/>
      <c r="F3750" s="6"/>
      <c r="G3750" s="6"/>
      <c r="H3750" s="6"/>
    </row>
    <row r="3751" spans="1:8" ht="12.75">
      <c r="A3751" s="6"/>
      <c r="B3751" s="6"/>
      <c r="C3751" s="6"/>
      <c r="D3751" s="6"/>
      <c r="E3751" s="6"/>
      <c r="F3751" s="6"/>
      <c r="G3751" s="6"/>
      <c r="H3751" s="6"/>
    </row>
    <row r="3752" spans="1:8" ht="12.75">
      <c r="A3752" s="6"/>
      <c r="B3752" s="6"/>
      <c r="C3752" s="6"/>
      <c r="D3752" s="6"/>
      <c r="E3752" s="6"/>
      <c r="F3752" s="6"/>
      <c r="G3752" s="6"/>
      <c r="H3752" s="6"/>
    </row>
    <row r="3753" spans="1:8" ht="12.75">
      <c r="A3753" s="6"/>
      <c r="B3753" s="6"/>
      <c r="C3753" s="6"/>
      <c r="D3753" s="6"/>
      <c r="E3753" s="6"/>
      <c r="F3753" s="6"/>
      <c r="G3753" s="6"/>
      <c r="H3753" s="6"/>
    </row>
    <row r="3754" spans="1:8" ht="12.75">
      <c r="A3754" s="6"/>
      <c r="B3754" s="6"/>
      <c r="C3754" s="6"/>
      <c r="D3754" s="6"/>
      <c r="E3754" s="6"/>
      <c r="F3754" s="6"/>
      <c r="G3754" s="6"/>
      <c r="H3754" s="6"/>
    </row>
    <row r="3755" spans="1:8" ht="12.75">
      <c r="A3755" s="6"/>
      <c r="B3755" s="6"/>
      <c r="C3755" s="6"/>
      <c r="D3755" s="6"/>
      <c r="E3755" s="6"/>
      <c r="F3755" s="6"/>
      <c r="G3755" s="6"/>
      <c r="H3755" s="6"/>
    </row>
    <row r="3756" spans="1:8" ht="12.75">
      <c r="A3756" s="6"/>
      <c r="B3756" s="6"/>
      <c r="C3756" s="6"/>
      <c r="D3756" s="6"/>
      <c r="E3756" s="6"/>
      <c r="F3756" s="6"/>
      <c r="G3756" s="6"/>
      <c r="H3756" s="6"/>
    </row>
    <row r="3757" spans="1:8" ht="12.75">
      <c r="A3757" s="6"/>
      <c r="B3757" s="6"/>
      <c r="C3757" s="6"/>
      <c r="D3757" s="6"/>
      <c r="E3757" s="6"/>
      <c r="F3757" s="6"/>
      <c r="G3757" s="6"/>
      <c r="H3757" s="6"/>
    </row>
    <row r="3758" spans="1:8" ht="12.75">
      <c r="A3758" s="6"/>
      <c r="B3758" s="6"/>
      <c r="C3758" s="6"/>
      <c r="D3758" s="6"/>
      <c r="E3758" s="6"/>
      <c r="F3758" s="6"/>
      <c r="G3758" s="6"/>
      <c r="H3758" s="6"/>
    </row>
    <row r="3759" spans="1:8" ht="12.75">
      <c r="A3759" s="6"/>
      <c r="B3759" s="6"/>
      <c r="C3759" s="6"/>
      <c r="D3759" s="6"/>
      <c r="E3759" s="6"/>
      <c r="F3759" s="6"/>
      <c r="G3759" s="6"/>
      <c r="H3759" s="6"/>
    </row>
    <row r="3760" spans="1:8" ht="12.75">
      <c r="A3760" s="6"/>
      <c r="B3760" s="6"/>
      <c r="C3760" s="6"/>
      <c r="D3760" s="6"/>
      <c r="E3760" s="6"/>
      <c r="F3760" s="6"/>
      <c r="G3760" s="6"/>
      <c r="H3760" s="6"/>
    </row>
    <row r="3761" spans="1:8" ht="12.75">
      <c r="A3761" s="6"/>
      <c r="B3761" s="6"/>
      <c r="C3761" s="6"/>
      <c r="D3761" s="6"/>
      <c r="E3761" s="6"/>
      <c r="F3761" s="6"/>
      <c r="G3761" s="6"/>
      <c r="H3761" s="6"/>
    </row>
    <row r="3762" spans="1:8" ht="12.75">
      <c r="A3762" s="6"/>
      <c r="B3762" s="6"/>
      <c r="C3762" s="6"/>
      <c r="D3762" s="6"/>
      <c r="E3762" s="6"/>
      <c r="F3762" s="6"/>
      <c r="G3762" s="6"/>
      <c r="H3762" s="6"/>
    </row>
    <row r="3763" spans="1:8" ht="12.75">
      <c r="A3763" s="6"/>
      <c r="B3763" s="6"/>
      <c r="C3763" s="6"/>
      <c r="D3763" s="6"/>
      <c r="E3763" s="6"/>
      <c r="F3763" s="6"/>
      <c r="G3763" s="6"/>
      <c r="H3763" s="6"/>
    </row>
    <row r="3764" spans="1:8" ht="12.75">
      <c r="A3764" s="6"/>
      <c r="B3764" s="6"/>
      <c r="C3764" s="6"/>
      <c r="D3764" s="6"/>
      <c r="E3764" s="6"/>
      <c r="F3764" s="6"/>
      <c r="G3764" s="6"/>
      <c r="H3764" s="6"/>
    </row>
    <row r="3765" spans="1:8" ht="12.75">
      <c r="A3765" s="6"/>
      <c r="B3765" s="6"/>
      <c r="C3765" s="6"/>
      <c r="D3765" s="6"/>
      <c r="E3765" s="6"/>
      <c r="F3765" s="6"/>
      <c r="G3765" s="6"/>
      <c r="H3765" s="6"/>
    </row>
    <row r="3766" spans="1:8" ht="12.75">
      <c r="A3766" s="6"/>
      <c r="B3766" s="6"/>
      <c r="C3766" s="6"/>
      <c r="D3766" s="6"/>
      <c r="E3766" s="6"/>
      <c r="F3766" s="6"/>
      <c r="G3766" s="6"/>
      <c r="H3766" s="6"/>
    </row>
    <row r="3767" spans="1:8" ht="12.75">
      <c r="A3767" s="6"/>
      <c r="B3767" s="6"/>
      <c r="C3767" s="6"/>
      <c r="D3767" s="6"/>
      <c r="E3767" s="6"/>
      <c r="F3767" s="6"/>
      <c r="G3767" s="6"/>
      <c r="H3767" s="6"/>
    </row>
    <row r="3768" spans="1:8" ht="12.75">
      <c r="A3768" s="6"/>
      <c r="B3768" s="6"/>
      <c r="C3768" s="6"/>
      <c r="D3768" s="6"/>
      <c r="E3768" s="6"/>
      <c r="F3768" s="6"/>
      <c r="G3768" s="6"/>
      <c r="H3768" s="6"/>
    </row>
    <row r="3769" spans="1:8" ht="12.75">
      <c r="A3769" s="6"/>
      <c r="B3769" s="6"/>
      <c r="C3769" s="6"/>
      <c r="D3769" s="6"/>
      <c r="E3769" s="6"/>
      <c r="F3769" s="6"/>
      <c r="G3769" s="6"/>
      <c r="H3769" s="6"/>
    </row>
    <row r="3770" spans="1:8" ht="12.75">
      <c r="A3770" s="6"/>
      <c r="B3770" s="6"/>
      <c r="C3770" s="6"/>
      <c r="D3770" s="6"/>
      <c r="E3770" s="6"/>
      <c r="F3770" s="6"/>
      <c r="G3770" s="6"/>
      <c r="H3770" s="6"/>
    </row>
    <row r="3771" spans="1:8" ht="12.75">
      <c r="A3771" s="6"/>
      <c r="B3771" s="6"/>
      <c r="C3771" s="6"/>
      <c r="D3771" s="6"/>
      <c r="E3771" s="6"/>
      <c r="F3771" s="6"/>
      <c r="G3771" s="6"/>
      <c r="H3771" s="6"/>
    </row>
    <row r="3772" spans="1:8" ht="12.75">
      <c r="A3772" s="6"/>
      <c r="B3772" s="6"/>
      <c r="C3772" s="6"/>
      <c r="D3772" s="6"/>
      <c r="E3772" s="6"/>
      <c r="F3772" s="6"/>
      <c r="G3772" s="6"/>
      <c r="H3772" s="6"/>
    </row>
    <row r="3773" spans="1:8" ht="12.75">
      <c r="A3773" s="6"/>
      <c r="B3773" s="6"/>
      <c r="C3773" s="6"/>
      <c r="D3773" s="6"/>
      <c r="E3773" s="6"/>
      <c r="F3773" s="6"/>
      <c r="G3773" s="6"/>
      <c r="H3773" s="6"/>
    </row>
    <row r="3774" spans="1:8" ht="12.75">
      <c r="A3774" s="6"/>
      <c r="B3774" s="6"/>
      <c r="C3774" s="6"/>
      <c r="D3774" s="6"/>
      <c r="E3774" s="6"/>
      <c r="F3774" s="6"/>
      <c r="G3774" s="6"/>
      <c r="H3774" s="6"/>
    </row>
    <row r="3775" spans="1:8" ht="12.75">
      <c r="A3775" s="6"/>
      <c r="B3775" s="6"/>
      <c r="C3775" s="6"/>
      <c r="D3775" s="6"/>
      <c r="E3775" s="6"/>
      <c r="F3775" s="6"/>
      <c r="G3775" s="6"/>
      <c r="H3775" s="6"/>
    </row>
    <row r="3776" spans="1:8" ht="12.75">
      <c r="A3776" s="6"/>
      <c r="B3776" s="6"/>
      <c r="C3776" s="6"/>
      <c r="D3776" s="6"/>
      <c r="E3776" s="6"/>
      <c r="F3776" s="6"/>
      <c r="G3776" s="6"/>
      <c r="H3776" s="6"/>
    </row>
    <row r="3777" spans="1:8" ht="12.75">
      <c r="A3777" s="6"/>
      <c r="B3777" s="6"/>
      <c r="C3777" s="6"/>
      <c r="D3777" s="6"/>
      <c r="E3777" s="6"/>
      <c r="F3777" s="6"/>
      <c r="G3777" s="6"/>
      <c r="H3777" s="6"/>
    </row>
    <row r="3778" spans="1:8" ht="12.75">
      <c r="A3778" s="6"/>
      <c r="B3778" s="6"/>
      <c r="C3778" s="6"/>
      <c r="D3778" s="6"/>
      <c r="E3778" s="6"/>
      <c r="F3778" s="6"/>
      <c r="G3778" s="6"/>
      <c r="H3778" s="6"/>
    </row>
    <row r="3779" spans="1:8" ht="12.75">
      <c r="A3779" s="6"/>
      <c r="B3779" s="6"/>
      <c r="C3779" s="6"/>
      <c r="D3779" s="6"/>
      <c r="E3779" s="6"/>
      <c r="F3779" s="6"/>
      <c r="G3779" s="6"/>
      <c r="H3779" s="6"/>
    </row>
    <row r="3780" spans="1:8" ht="12.75">
      <c r="A3780" s="6"/>
      <c r="B3780" s="6"/>
      <c r="C3780" s="6"/>
      <c r="D3780" s="6"/>
      <c r="E3780" s="6"/>
      <c r="F3780" s="6"/>
      <c r="G3780" s="6"/>
      <c r="H3780" s="6"/>
    </row>
    <row r="3781" spans="1:8" ht="12.75">
      <c r="A3781" s="6"/>
      <c r="B3781" s="6"/>
      <c r="C3781" s="6"/>
      <c r="D3781" s="6"/>
      <c r="E3781" s="6"/>
      <c r="F3781" s="6"/>
      <c r="G3781" s="6"/>
      <c r="H3781" s="6"/>
    </row>
    <row r="3782" spans="1:8" ht="12.75">
      <c r="A3782" s="6"/>
      <c r="B3782" s="6"/>
      <c r="C3782" s="6"/>
      <c r="D3782" s="6"/>
      <c r="E3782" s="6"/>
      <c r="F3782" s="6"/>
      <c r="G3782" s="6"/>
      <c r="H3782" s="6"/>
    </row>
    <row r="3783" spans="1:8" ht="12.75">
      <c r="A3783" s="6"/>
      <c r="B3783" s="6"/>
      <c r="C3783" s="6"/>
      <c r="D3783" s="6"/>
      <c r="E3783" s="6"/>
      <c r="F3783" s="6"/>
      <c r="G3783" s="6"/>
      <c r="H3783" s="6"/>
    </row>
    <row r="3784" spans="1:8" ht="12.75">
      <c r="A3784" s="6"/>
      <c r="B3784" s="6"/>
      <c r="C3784" s="6"/>
      <c r="D3784" s="6"/>
      <c r="E3784" s="6"/>
      <c r="F3784" s="6"/>
      <c r="G3784" s="6"/>
      <c r="H3784" s="6"/>
    </row>
    <row r="3785" spans="1:8" ht="12.75">
      <c r="A3785" s="6"/>
      <c r="B3785" s="6"/>
      <c r="C3785" s="6"/>
      <c r="D3785" s="6"/>
      <c r="E3785" s="6"/>
      <c r="F3785" s="6"/>
      <c r="G3785" s="6"/>
      <c r="H3785" s="6"/>
    </row>
    <row r="3786" spans="1:8" ht="12.75">
      <c r="A3786" s="6"/>
      <c r="B3786" s="6"/>
      <c r="C3786" s="6"/>
      <c r="D3786" s="6"/>
      <c r="E3786" s="6"/>
      <c r="F3786" s="6"/>
      <c r="G3786" s="6"/>
      <c r="H3786" s="6"/>
    </row>
    <row r="3787" spans="1:8" ht="12.75">
      <c r="A3787" s="6"/>
      <c r="B3787" s="6"/>
      <c r="C3787" s="6"/>
      <c r="D3787" s="6"/>
      <c r="E3787" s="6"/>
      <c r="F3787" s="6"/>
      <c r="G3787" s="6"/>
      <c r="H3787" s="6"/>
    </row>
    <row r="3788" spans="1:8" ht="12.75">
      <c r="A3788" s="6"/>
      <c r="B3788" s="6"/>
      <c r="C3788" s="6"/>
      <c r="D3788" s="6"/>
      <c r="E3788" s="6"/>
      <c r="F3788" s="6"/>
      <c r="G3788" s="6"/>
      <c r="H3788" s="6"/>
    </row>
    <row r="3789" spans="1:8" ht="12.75">
      <c r="A3789" s="6"/>
      <c r="B3789" s="6"/>
      <c r="C3789" s="6"/>
      <c r="D3789" s="6"/>
      <c r="E3789" s="6"/>
      <c r="F3789" s="6"/>
      <c r="G3789" s="6"/>
      <c r="H3789" s="6"/>
    </row>
    <row r="3790" spans="1:8" ht="12.75">
      <c r="A3790" s="6"/>
      <c r="B3790" s="6"/>
      <c r="C3790" s="6"/>
      <c r="D3790" s="6"/>
      <c r="E3790" s="6"/>
      <c r="F3790" s="6"/>
      <c r="G3790" s="6"/>
      <c r="H3790" s="6"/>
    </row>
    <row r="3791" spans="1:8" ht="12.75">
      <c r="A3791" s="6"/>
      <c r="B3791" s="6"/>
      <c r="C3791" s="6"/>
      <c r="D3791" s="6"/>
      <c r="E3791" s="6"/>
      <c r="F3791" s="6"/>
      <c r="G3791" s="6"/>
      <c r="H3791" s="6"/>
    </row>
    <row r="3792" spans="1:8" ht="12.75">
      <c r="A3792" s="6"/>
      <c r="B3792" s="6"/>
      <c r="C3792" s="6"/>
      <c r="D3792" s="6"/>
      <c r="E3792" s="6"/>
      <c r="F3792" s="6"/>
      <c r="G3792" s="6"/>
      <c r="H3792" s="6"/>
    </row>
    <row r="3793" spans="1:8" ht="12.75">
      <c r="A3793" s="6"/>
      <c r="B3793" s="6"/>
      <c r="C3793" s="6"/>
      <c r="D3793" s="6"/>
      <c r="E3793" s="6"/>
      <c r="F3793" s="6"/>
      <c r="G3793" s="6"/>
      <c r="H3793" s="6"/>
    </row>
    <row r="3794" spans="1:8" ht="12.75">
      <c r="A3794" s="6"/>
      <c r="B3794" s="6"/>
      <c r="C3794" s="6"/>
      <c r="D3794" s="6"/>
      <c r="E3794" s="6"/>
      <c r="F3794" s="6"/>
      <c r="G3794" s="6"/>
      <c r="H3794" s="6"/>
    </row>
    <row r="3795" spans="1:8" ht="12.75">
      <c r="A3795" s="6"/>
      <c r="B3795" s="6"/>
      <c r="C3795" s="6"/>
      <c r="D3795" s="6"/>
      <c r="E3795" s="6"/>
      <c r="F3795" s="6"/>
      <c r="G3795" s="6"/>
      <c r="H3795" s="6"/>
    </row>
    <row r="3796" spans="1:8" ht="12.75">
      <c r="A3796" s="6"/>
      <c r="B3796" s="6"/>
      <c r="C3796" s="6"/>
      <c r="D3796" s="6"/>
      <c r="E3796" s="6"/>
      <c r="F3796" s="6"/>
      <c r="G3796" s="6"/>
      <c r="H3796" s="6"/>
    </row>
    <row r="3797" spans="1:8" ht="12.75">
      <c r="A3797" s="6"/>
      <c r="B3797" s="6"/>
      <c r="C3797" s="6"/>
      <c r="D3797" s="6"/>
      <c r="E3797" s="6"/>
      <c r="F3797" s="6"/>
      <c r="G3797" s="6"/>
      <c r="H3797" s="6"/>
    </row>
    <row r="3798" spans="1:8" ht="12.75">
      <c r="A3798" s="6"/>
      <c r="B3798" s="6"/>
      <c r="C3798" s="6"/>
      <c r="D3798" s="6"/>
      <c r="E3798" s="6"/>
      <c r="F3798" s="6"/>
      <c r="G3798" s="6"/>
      <c r="H3798" s="6"/>
    </row>
    <row r="3799" spans="1:8" ht="12.75">
      <c r="A3799" s="6"/>
      <c r="B3799" s="6"/>
      <c r="C3799" s="6"/>
      <c r="D3799" s="6"/>
      <c r="E3799" s="6"/>
      <c r="F3799" s="6"/>
      <c r="G3799" s="6"/>
      <c r="H3799" s="6"/>
    </row>
    <row r="3800" spans="1:8" ht="12.75">
      <c r="A3800" s="6"/>
      <c r="B3800" s="6"/>
      <c r="C3800" s="6"/>
      <c r="D3800" s="6"/>
      <c r="E3800" s="6"/>
      <c r="F3800" s="6"/>
      <c r="G3800" s="6"/>
      <c r="H3800" s="6"/>
    </row>
    <row r="3801" spans="1:8" ht="12.75">
      <c r="A3801" s="6"/>
      <c r="B3801" s="6"/>
      <c r="C3801" s="6"/>
      <c r="D3801" s="6"/>
      <c r="E3801" s="6"/>
      <c r="F3801" s="6"/>
      <c r="G3801" s="6"/>
      <c r="H3801" s="6"/>
    </row>
    <row r="3802" spans="1:8" ht="12.75">
      <c r="A3802" s="6"/>
      <c r="B3802" s="6"/>
      <c r="C3802" s="6"/>
      <c r="D3802" s="6"/>
      <c r="E3802" s="6"/>
      <c r="F3802" s="6"/>
      <c r="G3802" s="6"/>
      <c r="H3802" s="6"/>
    </row>
    <row r="3803" spans="1:8" ht="12.75">
      <c r="A3803" s="6"/>
      <c r="B3803" s="6"/>
      <c r="C3803" s="6"/>
      <c r="D3803" s="6"/>
      <c r="E3803" s="6"/>
      <c r="F3803" s="6"/>
      <c r="G3803" s="6"/>
      <c r="H3803" s="6"/>
    </row>
    <row r="3804" spans="1:8" ht="12.75">
      <c r="A3804" s="6"/>
      <c r="B3804" s="6"/>
      <c r="C3804" s="6"/>
      <c r="D3804" s="6"/>
      <c r="E3804" s="6"/>
      <c r="F3804" s="6"/>
      <c r="G3804" s="6"/>
      <c r="H3804" s="6"/>
    </row>
    <row r="3805" spans="1:8" ht="12.75">
      <c r="A3805" s="6"/>
      <c r="B3805" s="6"/>
      <c r="C3805" s="6"/>
      <c r="D3805" s="6"/>
      <c r="E3805" s="6"/>
      <c r="F3805" s="6"/>
      <c r="G3805" s="6"/>
      <c r="H3805" s="6"/>
    </row>
    <row r="3806" spans="1:8" ht="12.75">
      <c r="A3806" s="6"/>
      <c r="B3806" s="6"/>
      <c r="C3806" s="6"/>
      <c r="D3806" s="6"/>
      <c r="E3806" s="6"/>
      <c r="F3806" s="6"/>
      <c r="G3806" s="6"/>
      <c r="H3806" s="6"/>
    </row>
    <row r="3807" spans="1:8" ht="12.75">
      <c r="A3807" s="6"/>
      <c r="B3807" s="6"/>
      <c r="C3807" s="6"/>
      <c r="D3807" s="6"/>
      <c r="E3807" s="6"/>
      <c r="F3807" s="6"/>
      <c r="G3807" s="6"/>
      <c r="H3807" s="6"/>
    </row>
    <row r="3808" spans="1:8" ht="12.75">
      <c r="A3808" s="6"/>
      <c r="B3808" s="6"/>
      <c r="C3808" s="6"/>
      <c r="D3808" s="6"/>
      <c r="E3808" s="6"/>
      <c r="F3808" s="6"/>
      <c r="G3808" s="6"/>
      <c r="H3808" s="6"/>
    </row>
    <row r="3809" spans="1:8" ht="12.75">
      <c r="A3809" s="6"/>
      <c r="B3809" s="6"/>
      <c r="C3809" s="6"/>
      <c r="D3809" s="6"/>
      <c r="E3809" s="6"/>
      <c r="F3809" s="6"/>
      <c r="G3809" s="6"/>
      <c r="H3809" s="6"/>
    </row>
    <row r="3810" spans="1:8" ht="12.75">
      <c r="A3810" s="6"/>
      <c r="B3810" s="6"/>
      <c r="C3810" s="6"/>
      <c r="D3810" s="6"/>
      <c r="E3810" s="6"/>
      <c r="F3810" s="6"/>
      <c r="G3810" s="6"/>
      <c r="H3810" s="6"/>
    </row>
    <row r="3811" spans="1:8" ht="12.75">
      <c r="A3811" s="6"/>
      <c r="B3811" s="6"/>
      <c r="C3811" s="6"/>
      <c r="D3811" s="6"/>
      <c r="E3811" s="6"/>
      <c r="F3811" s="6"/>
      <c r="G3811" s="6"/>
      <c r="H3811" s="6"/>
    </row>
    <row r="3812" spans="1:8" ht="12.75">
      <c r="A3812" s="6"/>
      <c r="B3812" s="6"/>
      <c r="C3812" s="6"/>
      <c r="D3812" s="6"/>
      <c r="E3812" s="6"/>
      <c r="F3812" s="6"/>
      <c r="G3812" s="6"/>
      <c r="H3812" s="6"/>
    </row>
    <row r="3813" spans="1:8" ht="12.75">
      <c r="A3813" s="6"/>
      <c r="B3813" s="6"/>
      <c r="C3813" s="6"/>
      <c r="D3813" s="6"/>
      <c r="E3813" s="6"/>
      <c r="F3813" s="6"/>
      <c r="G3813" s="6"/>
      <c r="H3813" s="6"/>
    </row>
    <row r="3814" spans="1:8" ht="12.75">
      <c r="A3814" s="6"/>
      <c r="B3814" s="6"/>
      <c r="C3814" s="6"/>
      <c r="D3814" s="6"/>
      <c r="E3814" s="6"/>
      <c r="F3814" s="6"/>
      <c r="G3814" s="6"/>
      <c r="H3814" s="6"/>
    </row>
    <row r="3815" spans="1:8" ht="12.75">
      <c r="A3815" s="6"/>
      <c r="B3815" s="6"/>
      <c r="C3815" s="6"/>
      <c r="D3815" s="6"/>
      <c r="E3815" s="6"/>
      <c r="F3815" s="6"/>
      <c r="G3815" s="6"/>
      <c r="H3815" s="6"/>
    </row>
    <row r="3816" spans="1:8" ht="12.75">
      <c r="A3816" s="6"/>
      <c r="B3816" s="6"/>
      <c r="C3816" s="6"/>
      <c r="D3816" s="6"/>
      <c r="E3816" s="6"/>
      <c r="F3816" s="6"/>
      <c r="G3816" s="6"/>
      <c r="H3816" s="6"/>
    </row>
    <row r="3817" spans="1:8" ht="12.75">
      <c r="A3817" s="6"/>
      <c r="B3817" s="6"/>
      <c r="C3817" s="6"/>
      <c r="D3817" s="6"/>
      <c r="E3817" s="6"/>
      <c r="F3817" s="6"/>
      <c r="G3817" s="6"/>
      <c r="H3817" s="6"/>
    </row>
    <row r="3818" spans="1:8" ht="12.75">
      <c r="A3818" s="6"/>
      <c r="B3818" s="6"/>
      <c r="C3818" s="6"/>
      <c r="D3818" s="6"/>
      <c r="E3818" s="6"/>
      <c r="F3818" s="6"/>
      <c r="G3818" s="6"/>
      <c r="H3818" s="6"/>
    </row>
    <row r="3819" spans="1:8" ht="12.75">
      <c r="A3819" s="6"/>
      <c r="B3819" s="6"/>
      <c r="C3819" s="6"/>
      <c r="D3819" s="6"/>
      <c r="E3819" s="6"/>
      <c r="F3819" s="6"/>
      <c r="G3819" s="6"/>
      <c r="H3819" s="6"/>
    </row>
    <row r="3820" spans="1:8" ht="12.75">
      <c r="A3820" s="6"/>
      <c r="B3820" s="6"/>
      <c r="C3820" s="6"/>
      <c r="D3820" s="6"/>
      <c r="E3820" s="6"/>
      <c r="F3820" s="6"/>
      <c r="G3820" s="6"/>
      <c r="H3820" s="6"/>
    </row>
    <row r="3821" spans="1:8" ht="12.75">
      <c r="A3821" s="6"/>
      <c r="B3821" s="6"/>
      <c r="C3821" s="6"/>
      <c r="D3821" s="6"/>
      <c r="E3821" s="6"/>
      <c r="F3821" s="6"/>
      <c r="G3821" s="6"/>
      <c r="H3821" s="6"/>
    </row>
    <row r="3822" spans="1:8" ht="12.75">
      <c r="A3822" s="6"/>
      <c r="B3822" s="6"/>
      <c r="C3822" s="6"/>
      <c r="D3822" s="6"/>
      <c r="E3822" s="6"/>
      <c r="F3822" s="6"/>
      <c r="G3822" s="6"/>
      <c r="H3822" s="6"/>
    </row>
    <row r="3823" spans="1:8" ht="12.75">
      <c r="A3823" s="6"/>
      <c r="B3823" s="6"/>
      <c r="C3823" s="6"/>
      <c r="D3823" s="6"/>
      <c r="E3823" s="6"/>
      <c r="F3823" s="6"/>
      <c r="G3823" s="6"/>
      <c r="H3823" s="6"/>
    </row>
    <row r="3824" spans="1:8" ht="12.75">
      <c r="A3824" s="6"/>
      <c r="B3824" s="6"/>
      <c r="C3824" s="6"/>
      <c r="D3824" s="6"/>
      <c r="E3824" s="6"/>
      <c r="F3824" s="6"/>
      <c r="G3824" s="6"/>
      <c r="H3824" s="6"/>
    </row>
    <row r="3825" spans="1:8" ht="12.75">
      <c r="A3825" s="6"/>
      <c r="B3825" s="6"/>
      <c r="C3825" s="6"/>
      <c r="D3825" s="6"/>
      <c r="E3825" s="6"/>
      <c r="F3825" s="6"/>
      <c r="G3825" s="6"/>
      <c r="H3825" s="6"/>
    </row>
    <row r="3826" spans="1:8" ht="12.75">
      <c r="A3826" s="6"/>
      <c r="B3826" s="6"/>
      <c r="C3826" s="6"/>
      <c r="D3826" s="6"/>
      <c r="E3826" s="6"/>
      <c r="F3826" s="6"/>
      <c r="G3826" s="6"/>
      <c r="H3826" s="6"/>
    </row>
    <row r="3827" spans="1:8" ht="12.75">
      <c r="A3827" s="6"/>
      <c r="B3827" s="6"/>
      <c r="C3827" s="6"/>
      <c r="D3827" s="6"/>
      <c r="E3827" s="6"/>
      <c r="F3827" s="6"/>
      <c r="G3827" s="6"/>
      <c r="H3827" s="6"/>
    </row>
    <row r="3828" spans="1:8" ht="12.75">
      <c r="A3828" s="6"/>
      <c r="B3828" s="6"/>
      <c r="C3828" s="6"/>
      <c r="D3828" s="6"/>
      <c r="E3828" s="6"/>
      <c r="F3828" s="6"/>
      <c r="G3828" s="6"/>
      <c r="H3828" s="6"/>
    </row>
    <row r="3829" spans="1:8" ht="12.75">
      <c r="A3829" s="6"/>
      <c r="B3829" s="6"/>
      <c r="C3829" s="6"/>
      <c r="D3829" s="6"/>
      <c r="E3829" s="6"/>
      <c r="F3829" s="6"/>
      <c r="G3829" s="6"/>
      <c r="H3829" s="6"/>
    </row>
    <row r="3830" spans="1:8" ht="12.75">
      <c r="A3830" s="6"/>
      <c r="B3830" s="6"/>
      <c r="C3830" s="6"/>
      <c r="D3830" s="6"/>
      <c r="E3830" s="6"/>
      <c r="F3830" s="6"/>
      <c r="G3830" s="6"/>
      <c r="H3830" s="6"/>
    </row>
    <row r="3831" spans="1:8" ht="12.75">
      <c r="A3831" s="6"/>
      <c r="B3831" s="6"/>
      <c r="C3831" s="6"/>
      <c r="D3831" s="6"/>
      <c r="E3831" s="6"/>
      <c r="F3831" s="6"/>
      <c r="G3831" s="6"/>
      <c r="H3831" s="6"/>
    </row>
    <row r="3832" spans="1:8" ht="12.75">
      <c r="A3832" s="6"/>
      <c r="B3832" s="6"/>
      <c r="C3832" s="6"/>
      <c r="D3832" s="6"/>
      <c r="E3832" s="6"/>
      <c r="F3832" s="6"/>
      <c r="G3832" s="6"/>
      <c r="H3832" s="6"/>
    </row>
    <row r="3833" spans="1:8" ht="12.75">
      <c r="A3833" s="6"/>
      <c r="B3833" s="6"/>
      <c r="C3833" s="6"/>
      <c r="D3833" s="6"/>
      <c r="E3833" s="6"/>
      <c r="F3833" s="6"/>
      <c r="G3833" s="6"/>
      <c r="H3833" s="6"/>
    </row>
    <row r="3834" spans="1:8" ht="12.75">
      <c r="A3834" s="6"/>
      <c r="B3834" s="6"/>
      <c r="C3834" s="6"/>
      <c r="D3834" s="6"/>
      <c r="E3834" s="6"/>
      <c r="F3834" s="6"/>
      <c r="G3834" s="6"/>
      <c r="H3834" s="6"/>
    </row>
    <row r="3835" spans="1:8" ht="12.75">
      <c r="A3835" s="6"/>
      <c r="B3835" s="6"/>
      <c r="C3835" s="6"/>
      <c r="D3835" s="6"/>
      <c r="E3835" s="6"/>
      <c r="F3835" s="6"/>
      <c r="G3835" s="6"/>
      <c r="H3835" s="6"/>
    </row>
    <row r="3836" spans="1:8" ht="12.75">
      <c r="A3836" s="6"/>
      <c r="B3836" s="6"/>
      <c r="C3836" s="6"/>
      <c r="D3836" s="6"/>
      <c r="E3836" s="6"/>
      <c r="F3836" s="6"/>
      <c r="G3836" s="6"/>
      <c r="H3836" s="6"/>
    </row>
    <row r="3837" spans="1:8" ht="12.75">
      <c r="A3837" s="6"/>
      <c r="B3837" s="6"/>
      <c r="C3837" s="6"/>
      <c r="D3837" s="6"/>
      <c r="E3837" s="6"/>
      <c r="F3837" s="6"/>
      <c r="G3837" s="6"/>
      <c r="H3837" s="6"/>
    </row>
    <row r="3838" spans="1:8" ht="12.75">
      <c r="A3838" s="6"/>
      <c r="B3838" s="6"/>
      <c r="C3838" s="6"/>
      <c r="D3838" s="6"/>
      <c r="E3838" s="6"/>
      <c r="F3838" s="6"/>
      <c r="G3838" s="6"/>
      <c r="H3838" s="6"/>
    </row>
    <row r="3839" spans="1:8" ht="12.75">
      <c r="A3839" s="6"/>
      <c r="B3839" s="6"/>
      <c r="C3839" s="6"/>
      <c r="D3839" s="6"/>
      <c r="E3839" s="6"/>
      <c r="F3839" s="6"/>
      <c r="G3839" s="6"/>
      <c r="H3839" s="6"/>
    </row>
    <row r="3840" spans="1:8" ht="12.75">
      <c r="A3840" s="6"/>
      <c r="B3840" s="6"/>
      <c r="C3840" s="6"/>
      <c r="D3840" s="6"/>
      <c r="E3840" s="6"/>
      <c r="F3840" s="6"/>
      <c r="G3840" s="6"/>
      <c r="H3840" s="6"/>
    </row>
    <row r="3841" spans="1:8" ht="12.75">
      <c r="A3841" s="6"/>
      <c r="B3841" s="6"/>
      <c r="C3841" s="6"/>
      <c r="D3841" s="6"/>
      <c r="E3841" s="6"/>
      <c r="F3841" s="6"/>
      <c r="G3841" s="6"/>
      <c r="H3841" s="6"/>
    </row>
    <row r="3842" spans="1:8" ht="12.75">
      <c r="A3842" s="6"/>
      <c r="B3842" s="6"/>
      <c r="C3842" s="6"/>
      <c r="D3842" s="6"/>
      <c r="E3842" s="6"/>
      <c r="F3842" s="6"/>
      <c r="G3842" s="6"/>
      <c r="H3842" s="6"/>
    </row>
    <row r="3843" spans="1:8" ht="12.75">
      <c r="A3843" s="6"/>
      <c r="B3843" s="6"/>
      <c r="C3843" s="6"/>
      <c r="D3843" s="6"/>
      <c r="E3843" s="6"/>
      <c r="F3843" s="6"/>
      <c r="G3843" s="6"/>
      <c r="H3843" s="6"/>
    </row>
    <row r="3844" spans="1:8" ht="12.75">
      <c r="A3844" s="6"/>
      <c r="B3844" s="6"/>
      <c r="C3844" s="6"/>
      <c r="D3844" s="6"/>
      <c r="E3844" s="6"/>
      <c r="F3844" s="6"/>
      <c r="G3844" s="6"/>
      <c r="H3844" s="6"/>
    </row>
    <row r="3845" spans="1:8" ht="12.75">
      <c r="A3845" s="6"/>
      <c r="B3845" s="6"/>
      <c r="C3845" s="6"/>
      <c r="D3845" s="6"/>
      <c r="E3845" s="6"/>
      <c r="F3845" s="6"/>
      <c r="G3845" s="6"/>
      <c r="H3845" s="6"/>
    </row>
    <row r="3846" spans="1:8" ht="12.75">
      <c r="A3846" s="6"/>
      <c r="B3846" s="6"/>
      <c r="C3846" s="6"/>
      <c r="D3846" s="6"/>
      <c r="E3846" s="6"/>
      <c r="F3846" s="6"/>
      <c r="G3846" s="6"/>
      <c r="H3846" s="6"/>
    </row>
    <row r="3847" spans="1:8" ht="12.75">
      <c r="A3847" s="6"/>
      <c r="B3847" s="6"/>
      <c r="C3847" s="6"/>
      <c r="D3847" s="6"/>
      <c r="E3847" s="6"/>
      <c r="F3847" s="6"/>
      <c r="G3847" s="6"/>
      <c r="H3847" s="6"/>
    </row>
    <row r="3848" spans="1:8" ht="12.75">
      <c r="A3848" s="6"/>
      <c r="B3848" s="6"/>
      <c r="C3848" s="6"/>
      <c r="D3848" s="6"/>
      <c r="E3848" s="6"/>
      <c r="F3848" s="6"/>
      <c r="G3848" s="6"/>
      <c r="H3848" s="6"/>
    </row>
    <row r="3849" spans="1:8" ht="12.75">
      <c r="A3849" s="6"/>
      <c r="B3849" s="6"/>
      <c r="C3849" s="6"/>
      <c r="D3849" s="6"/>
      <c r="E3849" s="6"/>
      <c r="F3849" s="6"/>
      <c r="G3849" s="6"/>
      <c r="H3849" s="6"/>
    </row>
    <row r="3850" spans="1:8" ht="12.75">
      <c r="A3850" s="6"/>
      <c r="B3850" s="6"/>
      <c r="C3850" s="6"/>
      <c r="D3850" s="6"/>
      <c r="E3850" s="6"/>
      <c r="F3850" s="6"/>
      <c r="G3850" s="6"/>
      <c r="H3850" s="6"/>
    </row>
    <row r="3851" spans="1:8" ht="12.75">
      <c r="A3851" s="6"/>
      <c r="B3851" s="6"/>
      <c r="C3851" s="6"/>
      <c r="D3851" s="6"/>
      <c r="E3851" s="6"/>
      <c r="F3851" s="6"/>
      <c r="G3851" s="6"/>
      <c r="H3851" s="6"/>
    </row>
    <row r="3852" spans="1:8" ht="12.75">
      <c r="A3852" s="6"/>
      <c r="B3852" s="6"/>
      <c r="C3852" s="6"/>
      <c r="D3852" s="6"/>
      <c r="E3852" s="6"/>
      <c r="F3852" s="6"/>
      <c r="G3852" s="6"/>
      <c r="H3852" s="6"/>
    </row>
    <row r="3853" spans="1:8" ht="12.75">
      <c r="A3853" s="6"/>
      <c r="B3853" s="6"/>
      <c r="C3853" s="6"/>
      <c r="D3853" s="6"/>
      <c r="E3853" s="6"/>
      <c r="F3853" s="6"/>
      <c r="G3853" s="6"/>
      <c r="H3853" s="6"/>
    </row>
    <row r="3854" spans="1:8" ht="12.75">
      <c r="A3854" s="6"/>
      <c r="B3854" s="6"/>
      <c r="C3854" s="6"/>
      <c r="D3854" s="6"/>
      <c r="E3854" s="6"/>
      <c r="F3854" s="6"/>
      <c r="G3854" s="6"/>
      <c r="H3854" s="6"/>
    </row>
    <row r="3855" spans="1:8" ht="12.75">
      <c r="A3855" s="6"/>
      <c r="B3855" s="6"/>
      <c r="C3855" s="6"/>
      <c r="D3855" s="6"/>
      <c r="E3855" s="6"/>
      <c r="F3855" s="6"/>
      <c r="G3855" s="6"/>
      <c r="H3855" s="6"/>
    </row>
    <row r="3856" spans="1:8" ht="12.75">
      <c r="A3856" s="6"/>
      <c r="B3856" s="6"/>
      <c r="C3856" s="6"/>
      <c r="D3856" s="6"/>
      <c r="E3856" s="6"/>
      <c r="F3856" s="6"/>
      <c r="G3856" s="6"/>
      <c r="H3856" s="6"/>
    </row>
    <row r="3857" spans="1:8" ht="12.75">
      <c r="A3857" s="6"/>
      <c r="B3857" s="6"/>
      <c r="C3857" s="6"/>
      <c r="D3857" s="6"/>
      <c r="E3857" s="6"/>
      <c r="F3857" s="6"/>
      <c r="G3857" s="6"/>
      <c r="H3857" s="6"/>
    </row>
    <row r="3858" spans="1:8" ht="12.75">
      <c r="A3858" s="6"/>
      <c r="B3858" s="6"/>
      <c r="C3858" s="6"/>
      <c r="D3858" s="6"/>
      <c r="E3858" s="6"/>
      <c r="F3858" s="6"/>
      <c r="G3858" s="6"/>
      <c r="H3858" s="6"/>
    </row>
    <row r="3859" spans="1:8" ht="12.75">
      <c r="A3859" s="6"/>
      <c r="B3859" s="6"/>
      <c r="C3859" s="6"/>
      <c r="D3859" s="6"/>
      <c r="E3859" s="6"/>
      <c r="F3859" s="6"/>
      <c r="G3859" s="6"/>
      <c r="H3859" s="6"/>
    </row>
    <row r="3860" spans="1:8" ht="12.75">
      <c r="A3860" s="6"/>
      <c r="B3860" s="6"/>
      <c r="C3860" s="6"/>
      <c r="D3860" s="6"/>
      <c r="E3860" s="6"/>
      <c r="F3860" s="6"/>
      <c r="G3860" s="6"/>
      <c r="H3860" s="6"/>
    </row>
    <row r="3861" spans="1:8" ht="12.75">
      <c r="A3861" s="6"/>
      <c r="B3861" s="6"/>
      <c r="C3861" s="6"/>
      <c r="D3861" s="6"/>
      <c r="E3861" s="6"/>
      <c r="F3861" s="6"/>
      <c r="G3861" s="6"/>
      <c r="H3861" s="6"/>
    </row>
    <row r="3862" spans="1:8" ht="12.75">
      <c r="A3862" s="6"/>
      <c r="B3862" s="6"/>
      <c r="C3862" s="6"/>
      <c r="D3862" s="6"/>
      <c r="E3862" s="6"/>
      <c r="F3862" s="6"/>
      <c r="G3862" s="6"/>
      <c r="H3862" s="6"/>
    </row>
    <row r="3863" spans="1:8" ht="12.75">
      <c r="A3863" s="6"/>
      <c r="B3863" s="6"/>
      <c r="C3863" s="6"/>
      <c r="D3863" s="6"/>
      <c r="E3863" s="6"/>
      <c r="F3863" s="6"/>
      <c r="G3863" s="6"/>
      <c r="H3863" s="6"/>
    </row>
    <row r="3864" spans="1:8" ht="12.75">
      <c r="A3864" s="6"/>
      <c r="B3864" s="6"/>
      <c r="C3864" s="6"/>
      <c r="D3864" s="6"/>
      <c r="E3864" s="6"/>
      <c r="F3864" s="6"/>
      <c r="G3864" s="6"/>
      <c r="H3864" s="6"/>
    </row>
    <row r="3865" spans="1:8" ht="12.75">
      <c r="A3865" s="6"/>
      <c r="B3865" s="6"/>
      <c r="C3865" s="6"/>
      <c r="D3865" s="6"/>
      <c r="E3865" s="6"/>
      <c r="F3865" s="6"/>
      <c r="G3865" s="6"/>
      <c r="H3865" s="6"/>
    </row>
    <row r="3866" spans="1:8" ht="12.75">
      <c r="A3866" s="6"/>
      <c r="B3866" s="6"/>
      <c r="C3866" s="6"/>
      <c r="D3866" s="6"/>
      <c r="E3866" s="6"/>
      <c r="F3866" s="6"/>
      <c r="G3866" s="6"/>
      <c r="H3866" s="6"/>
    </row>
    <row r="3867" spans="1:8" ht="12.75">
      <c r="A3867" s="6"/>
      <c r="B3867" s="6"/>
      <c r="C3867" s="6"/>
      <c r="D3867" s="6"/>
      <c r="E3867" s="6"/>
      <c r="F3867" s="6"/>
      <c r="G3867" s="6"/>
      <c r="H3867" s="6"/>
    </row>
    <row r="3868" spans="1:8" ht="12.75">
      <c r="A3868" s="6"/>
      <c r="B3868" s="6"/>
      <c r="C3868" s="6"/>
      <c r="D3868" s="6"/>
      <c r="E3868" s="6"/>
      <c r="F3868" s="6"/>
      <c r="G3868" s="6"/>
      <c r="H3868" s="6"/>
    </row>
    <row r="3869" spans="1:8" ht="12.75">
      <c r="A3869" s="6"/>
      <c r="B3869" s="6"/>
      <c r="C3869" s="6"/>
      <c r="D3869" s="6"/>
      <c r="E3869" s="6"/>
      <c r="F3869" s="6"/>
      <c r="G3869" s="6"/>
      <c r="H3869" s="6"/>
    </row>
    <row r="3870" spans="1:8" ht="12.75">
      <c r="A3870" s="6"/>
      <c r="B3870" s="6"/>
      <c r="C3870" s="6"/>
      <c r="D3870" s="6"/>
      <c r="E3870" s="6"/>
      <c r="F3870" s="6"/>
      <c r="G3870" s="6"/>
      <c r="H3870" s="6"/>
    </row>
    <row r="3871" spans="1:8" ht="12.75">
      <c r="A3871" s="6"/>
      <c r="B3871" s="6"/>
      <c r="C3871" s="6"/>
      <c r="D3871" s="6"/>
      <c r="E3871" s="6"/>
      <c r="F3871" s="6"/>
      <c r="G3871" s="6"/>
      <c r="H3871" s="6"/>
    </row>
    <row r="3872" spans="1:8" ht="12.75">
      <c r="A3872" s="6"/>
      <c r="B3872" s="6"/>
      <c r="C3872" s="6"/>
      <c r="D3872" s="6"/>
      <c r="E3872" s="6"/>
      <c r="F3872" s="6"/>
      <c r="G3872" s="6"/>
      <c r="H3872" s="6"/>
    </row>
    <row r="3873" spans="1:8" ht="12.75">
      <c r="A3873" s="6"/>
      <c r="B3873" s="6"/>
      <c r="C3873" s="6"/>
      <c r="D3873" s="6"/>
      <c r="E3873" s="6"/>
      <c r="F3873" s="6"/>
      <c r="G3873" s="6"/>
      <c r="H3873" s="6"/>
    </row>
    <row r="3874" spans="1:8" ht="12.75">
      <c r="A3874" s="6"/>
      <c r="B3874" s="6"/>
      <c r="C3874" s="6"/>
      <c r="D3874" s="6"/>
      <c r="E3874" s="6"/>
      <c r="F3874" s="6"/>
      <c r="G3874" s="6"/>
      <c r="H3874" s="6"/>
    </row>
    <row r="3875" spans="1:8" ht="12.75">
      <c r="A3875" s="6"/>
      <c r="B3875" s="6"/>
      <c r="C3875" s="6"/>
      <c r="D3875" s="6"/>
      <c r="E3875" s="6"/>
      <c r="F3875" s="6"/>
      <c r="G3875" s="6"/>
      <c r="H3875" s="6"/>
    </row>
    <row r="3876" spans="1:8" ht="12.75">
      <c r="A3876" s="6"/>
      <c r="B3876" s="6"/>
      <c r="C3876" s="6"/>
      <c r="D3876" s="6"/>
      <c r="E3876" s="6"/>
      <c r="F3876" s="6"/>
      <c r="G3876" s="6"/>
      <c r="H3876" s="6"/>
    </row>
    <row r="3877" spans="1:8" ht="12.75">
      <c r="A3877" s="6"/>
      <c r="B3877" s="6"/>
      <c r="C3877" s="6"/>
      <c r="D3877" s="6"/>
      <c r="E3877" s="6"/>
      <c r="F3877" s="6"/>
      <c r="G3877" s="6"/>
      <c r="H3877" s="6"/>
    </row>
    <row r="3878" spans="1:8" ht="12.75">
      <c r="A3878" s="6"/>
      <c r="B3878" s="6"/>
      <c r="C3878" s="6"/>
      <c r="D3878" s="6"/>
      <c r="E3878" s="6"/>
      <c r="F3878" s="6"/>
      <c r="G3878" s="6"/>
      <c r="H3878" s="6"/>
    </row>
    <row r="3879" spans="1:8" ht="12.75">
      <c r="A3879" s="6"/>
      <c r="B3879" s="6"/>
      <c r="C3879" s="6"/>
      <c r="D3879" s="6"/>
      <c r="E3879" s="6"/>
      <c r="F3879" s="6"/>
      <c r="G3879" s="6"/>
      <c r="H3879" s="6"/>
    </row>
    <row r="3880" spans="1:8" ht="12.75">
      <c r="A3880" s="6"/>
      <c r="B3880" s="6"/>
      <c r="C3880" s="6"/>
      <c r="D3880" s="6"/>
      <c r="E3880" s="6"/>
      <c r="F3880" s="6"/>
      <c r="G3880" s="6"/>
      <c r="H3880" s="6"/>
    </row>
    <row r="3881" spans="1:8" ht="12.75">
      <c r="A3881" s="6"/>
      <c r="B3881" s="6"/>
      <c r="C3881" s="6"/>
      <c r="D3881" s="6"/>
      <c r="E3881" s="6"/>
      <c r="F3881" s="6"/>
      <c r="G3881" s="6"/>
      <c r="H3881" s="6"/>
    </row>
    <row r="3882" spans="1:8" ht="12.75">
      <c r="A3882" s="6"/>
      <c r="B3882" s="6"/>
      <c r="C3882" s="6"/>
      <c r="D3882" s="6"/>
      <c r="E3882" s="6"/>
      <c r="F3882" s="6"/>
      <c r="G3882" s="6"/>
      <c r="H3882" s="6"/>
    </row>
    <row r="3883" spans="1:8" ht="12.75">
      <c r="A3883" s="6"/>
      <c r="B3883" s="6"/>
      <c r="C3883" s="6"/>
      <c r="D3883" s="6"/>
      <c r="E3883" s="6"/>
      <c r="F3883" s="6"/>
      <c r="G3883" s="6"/>
      <c r="H3883" s="6"/>
    </row>
    <row r="3884" spans="1:8" ht="12.75">
      <c r="A3884" s="6"/>
      <c r="B3884" s="6"/>
      <c r="C3884" s="6"/>
      <c r="D3884" s="6"/>
      <c r="E3884" s="6"/>
      <c r="F3884" s="6"/>
      <c r="G3884" s="6"/>
      <c r="H3884" s="6"/>
    </row>
    <row r="3885" spans="1:8" ht="12.75">
      <c r="A3885" s="6"/>
      <c r="B3885" s="6"/>
      <c r="C3885" s="6"/>
      <c r="D3885" s="6"/>
      <c r="E3885" s="6"/>
      <c r="F3885" s="6"/>
      <c r="G3885" s="6"/>
      <c r="H3885" s="6"/>
    </row>
    <row r="3886" spans="1:8" ht="12.75">
      <c r="A3886" s="6"/>
      <c r="B3886" s="6"/>
      <c r="C3886" s="6"/>
      <c r="D3886" s="6"/>
      <c r="E3886" s="6"/>
      <c r="F3886" s="6"/>
      <c r="G3886" s="6"/>
      <c r="H3886" s="6"/>
    </row>
    <row r="3887" spans="1:8" ht="12.75">
      <c r="A3887" s="6"/>
      <c r="B3887" s="6"/>
      <c r="C3887" s="6"/>
      <c r="D3887" s="6"/>
      <c r="E3887" s="6"/>
      <c r="F3887" s="6"/>
      <c r="G3887" s="6"/>
      <c r="H3887" s="6"/>
    </row>
    <row r="3888" spans="1:8" ht="12.75">
      <c r="A3888" s="6"/>
      <c r="B3888" s="6"/>
      <c r="C3888" s="6"/>
      <c r="D3888" s="6"/>
      <c r="E3888" s="6"/>
      <c r="F3888" s="6"/>
      <c r="G3888" s="6"/>
      <c r="H3888" s="6"/>
    </row>
    <row r="3889" spans="1:8" ht="12.75">
      <c r="A3889" s="6"/>
      <c r="B3889" s="6"/>
      <c r="C3889" s="6"/>
      <c r="D3889" s="6"/>
      <c r="E3889" s="6"/>
      <c r="F3889" s="6"/>
      <c r="G3889" s="6"/>
      <c r="H3889" s="6"/>
    </row>
    <row r="3890" spans="1:8" ht="12.75">
      <c r="A3890" s="6"/>
      <c r="B3890" s="6"/>
      <c r="C3890" s="6"/>
      <c r="D3890" s="6"/>
      <c r="E3890" s="6"/>
      <c r="F3890" s="6"/>
      <c r="G3890" s="6"/>
      <c r="H3890" s="6"/>
    </row>
    <row r="3891" spans="1:8" ht="12.75">
      <c r="A3891" s="6"/>
      <c r="B3891" s="6"/>
      <c r="C3891" s="6"/>
      <c r="D3891" s="6"/>
      <c r="E3891" s="6"/>
      <c r="F3891" s="6"/>
      <c r="G3891" s="6"/>
      <c r="H3891" s="6"/>
    </row>
    <row r="3892" spans="1:8" ht="12.75">
      <c r="A3892" s="6"/>
      <c r="B3892" s="6"/>
      <c r="C3892" s="6"/>
      <c r="D3892" s="6"/>
      <c r="E3892" s="6"/>
      <c r="F3892" s="6"/>
      <c r="G3892" s="6"/>
      <c r="H3892" s="6"/>
    </row>
    <row r="3893" spans="1:8" ht="12.75">
      <c r="A3893" s="6"/>
      <c r="B3893" s="6"/>
      <c r="C3893" s="6"/>
      <c r="D3893" s="6"/>
      <c r="E3893" s="6"/>
      <c r="F3893" s="6"/>
      <c r="G3893" s="6"/>
      <c r="H3893" s="6"/>
    </row>
    <row r="3894" spans="1:8" ht="12.75">
      <c r="A3894" s="6"/>
      <c r="B3894" s="6"/>
      <c r="C3894" s="6"/>
      <c r="D3894" s="6"/>
      <c r="E3894" s="6"/>
      <c r="F3894" s="6"/>
      <c r="G3894" s="6"/>
      <c r="H3894" s="6"/>
    </row>
    <row r="3895" spans="1:8" ht="12.75">
      <c r="A3895" s="6"/>
      <c r="B3895" s="6"/>
      <c r="C3895" s="6"/>
      <c r="D3895" s="6"/>
      <c r="E3895" s="6"/>
      <c r="F3895" s="6"/>
      <c r="G3895" s="6"/>
      <c r="H3895" s="6"/>
    </row>
    <row r="3896" spans="1:8" ht="12.75">
      <c r="A3896" s="6"/>
      <c r="B3896" s="6"/>
      <c r="C3896" s="6"/>
      <c r="D3896" s="6"/>
      <c r="E3896" s="6"/>
      <c r="F3896" s="6"/>
      <c r="G3896" s="6"/>
      <c r="H3896" s="6"/>
    </row>
    <row r="3897" spans="1:8" ht="12.75">
      <c r="A3897" s="6"/>
      <c r="B3897" s="6"/>
      <c r="C3897" s="6"/>
      <c r="D3897" s="6"/>
      <c r="E3897" s="6"/>
      <c r="F3897" s="6"/>
      <c r="G3897" s="6"/>
      <c r="H3897" s="6"/>
    </row>
    <row r="3898" spans="1:8" ht="12.75">
      <c r="A3898" s="6"/>
      <c r="B3898" s="6"/>
      <c r="C3898" s="6"/>
      <c r="D3898" s="6"/>
      <c r="E3898" s="6"/>
      <c r="F3898" s="6"/>
      <c r="G3898" s="6"/>
      <c r="H3898" s="6"/>
    </row>
    <row r="3899" spans="1:8" ht="12.75">
      <c r="A3899" s="6"/>
      <c r="B3899" s="6"/>
      <c r="C3899" s="6"/>
      <c r="D3899" s="6"/>
      <c r="E3899" s="6"/>
      <c r="F3899" s="6"/>
      <c r="G3899" s="6"/>
      <c r="H3899" s="6"/>
    </row>
    <row r="3900" spans="1:8" ht="12.75">
      <c r="A3900" s="6"/>
      <c r="B3900" s="6"/>
      <c r="C3900" s="6"/>
      <c r="D3900" s="6"/>
      <c r="E3900" s="6"/>
      <c r="F3900" s="6"/>
      <c r="G3900" s="6"/>
      <c r="H3900" s="6"/>
    </row>
    <row r="3901" spans="1:8" ht="12.75">
      <c r="A3901" s="6"/>
      <c r="B3901" s="6"/>
      <c r="C3901" s="6"/>
      <c r="D3901" s="6"/>
      <c r="E3901" s="6"/>
      <c r="F3901" s="6"/>
      <c r="G3901" s="6"/>
      <c r="H3901" s="6"/>
    </row>
    <row r="3902" spans="1:8" ht="12.75">
      <c r="A3902" s="6"/>
      <c r="B3902" s="6"/>
      <c r="C3902" s="6"/>
      <c r="D3902" s="6"/>
      <c r="E3902" s="6"/>
      <c r="F3902" s="6"/>
      <c r="G3902" s="6"/>
      <c r="H3902" s="6"/>
    </row>
    <row r="3903" spans="1:8" ht="12.75">
      <c r="A3903" s="6"/>
      <c r="B3903" s="6"/>
      <c r="C3903" s="6"/>
      <c r="D3903" s="6"/>
      <c r="E3903" s="6"/>
      <c r="F3903" s="6"/>
      <c r="G3903" s="6"/>
      <c r="H3903" s="6"/>
    </row>
    <row r="3904" spans="1:8" ht="12.75">
      <c r="A3904" s="6"/>
      <c r="B3904" s="6"/>
      <c r="C3904" s="6"/>
      <c r="D3904" s="6"/>
      <c r="E3904" s="6"/>
      <c r="F3904" s="6"/>
      <c r="G3904" s="6"/>
      <c r="H3904" s="6"/>
    </row>
    <row r="3905" spans="1:8" ht="12.75">
      <c r="A3905" s="6"/>
      <c r="B3905" s="6"/>
      <c r="C3905" s="6"/>
      <c r="D3905" s="6"/>
      <c r="E3905" s="6"/>
      <c r="F3905" s="6"/>
      <c r="G3905" s="6"/>
      <c r="H3905" s="6"/>
    </row>
    <row r="3906" spans="1:8" ht="12.75">
      <c r="A3906" s="6"/>
      <c r="B3906" s="6"/>
      <c r="C3906" s="6"/>
      <c r="D3906" s="6"/>
      <c r="E3906" s="6"/>
      <c r="F3906" s="6"/>
      <c r="G3906" s="6"/>
      <c r="H3906" s="6"/>
    </row>
    <row r="3907" spans="1:8" ht="12.75">
      <c r="A3907" s="6"/>
      <c r="B3907" s="6"/>
      <c r="C3907" s="6"/>
      <c r="D3907" s="6"/>
      <c r="E3907" s="6"/>
      <c r="F3907" s="6"/>
      <c r="G3907" s="6"/>
      <c r="H3907" s="6"/>
    </row>
    <row r="3908" spans="1:8" ht="12.75">
      <c r="A3908" s="6"/>
      <c r="B3908" s="6"/>
      <c r="C3908" s="6"/>
      <c r="D3908" s="6"/>
      <c r="E3908" s="6"/>
      <c r="F3908" s="6"/>
      <c r="G3908" s="6"/>
      <c r="H3908" s="6"/>
    </row>
    <row r="3909" spans="1:8" ht="12.75">
      <c r="A3909" s="6"/>
      <c r="B3909" s="6"/>
      <c r="C3909" s="6"/>
      <c r="D3909" s="6"/>
      <c r="E3909" s="6"/>
      <c r="F3909" s="6"/>
      <c r="G3909" s="6"/>
      <c r="H3909" s="6"/>
    </row>
    <row r="3910" spans="1:8" ht="12.75">
      <c r="A3910" s="6"/>
      <c r="B3910" s="6"/>
      <c r="C3910" s="6"/>
      <c r="D3910" s="6"/>
      <c r="E3910" s="6"/>
      <c r="F3910" s="6"/>
      <c r="G3910" s="6"/>
      <c r="H3910" s="6"/>
    </row>
    <row r="3911" spans="1:8" ht="12.75">
      <c r="A3911" s="6"/>
      <c r="B3911" s="6"/>
      <c r="C3911" s="6"/>
      <c r="D3911" s="6"/>
      <c r="E3911" s="6"/>
      <c r="F3911" s="6"/>
      <c r="G3911" s="6"/>
      <c r="H3911" s="6"/>
    </row>
    <row r="3912" spans="1:8" ht="12.75">
      <c r="A3912" s="6"/>
      <c r="B3912" s="6"/>
      <c r="C3912" s="6"/>
      <c r="D3912" s="6"/>
      <c r="E3912" s="6"/>
      <c r="F3912" s="6"/>
      <c r="G3912" s="6"/>
      <c r="H3912" s="6"/>
    </row>
    <row r="3913" spans="1:8" ht="12.75">
      <c r="A3913" s="6"/>
      <c r="B3913" s="6"/>
      <c r="C3913" s="6"/>
      <c r="D3913" s="6"/>
      <c r="E3913" s="6"/>
      <c r="F3913" s="6"/>
      <c r="G3913" s="6"/>
      <c r="H3913" s="6"/>
    </row>
    <row r="3914" spans="1:8" ht="12.75">
      <c r="A3914" s="6"/>
      <c r="B3914" s="6"/>
      <c r="C3914" s="6"/>
      <c r="D3914" s="6"/>
      <c r="E3914" s="6"/>
      <c r="F3914" s="6"/>
      <c r="G3914" s="6"/>
      <c r="H3914" s="6"/>
    </row>
    <row r="3915" spans="1:8" ht="12.75">
      <c r="A3915" s="6"/>
      <c r="B3915" s="6"/>
      <c r="C3915" s="6"/>
      <c r="D3915" s="6"/>
      <c r="E3915" s="6"/>
      <c r="F3915" s="6"/>
      <c r="G3915" s="6"/>
      <c r="H3915" s="6"/>
    </row>
    <row r="3916" spans="1:8" ht="12.75">
      <c r="A3916" s="6"/>
      <c r="B3916" s="6"/>
      <c r="C3916" s="6"/>
      <c r="D3916" s="6"/>
      <c r="E3916" s="6"/>
      <c r="F3916" s="6"/>
      <c r="G3916" s="6"/>
      <c r="H3916" s="6"/>
    </row>
    <row r="3917" spans="1:8" ht="12.75">
      <c r="A3917" s="6"/>
      <c r="B3917" s="6"/>
      <c r="C3917" s="6"/>
      <c r="D3917" s="6"/>
      <c r="E3917" s="6"/>
      <c r="F3917" s="6"/>
      <c r="G3917" s="6"/>
      <c r="H3917" s="6"/>
    </row>
    <row r="3918" spans="1:8" ht="12.75">
      <c r="A3918" s="6"/>
      <c r="B3918" s="6"/>
      <c r="C3918" s="6"/>
      <c r="D3918" s="6"/>
      <c r="E3918" s="6"/>
      <c r="F3918" s="6"/>
      <c r="G3918" s="6"/>
      <c r="H3918" s="6"/>
    </row>
    <row r="3919" spans="1:8" ht="12.75">
      <c r="A3919" s="6"/>
      <c r="B3919" s="6"/>
      <c r="C3919" s="6"/>
      <c r="D3919" s="6"/>
      <c r="E3919" s="6"/>
      <c r="F3919" s="6"/>
      <c r="G3919" s="6"/>
      <c r="H3919" s="6"/>
    </row>
    <row r="3920" spans="1:8" ht="12.75">
      <c r="A3920" s="6"/>
      <c r="B3920" s="6"/>
      <c r="C3920" s="6"/>
      <c r="D3920" s="6"/>
      <c r="E3920" s="6"/>
      <c r="F3920" s="6"/>
      <c r="G3920" s="6"/>
      <c r="H3920" s="6"/>
    </row>
    <row r="3921" spans="1:8" ht="12.75">
      <c r="A3921" s="6"/>
      <c r="B3921" s="6"/>
      <c r="C3921" s="6"/>
      <c r="D3921" s="6"/>
      <c r="E3921" s="6"/>
      <c r="F3921" s="6"/>
      <c r="G3921" s="6"/>
      <c r="H3921" s="6"/>
    </row>
    <row r="3922" spans="1:8" ht="12.75">
      <c r="A3922" s="6"/>
      <c r="B3922" s="6"/>
      <c r="C3922" s="6"/>
      <c r="D3922" s="6"/>
      <c r="E3922" s="6"/>
      <c r="F3922" s="6"/>
      <c r="G3922" s="6"/>
      <c r="H3922" s="6"/>
    </row>
    <row r="3923" spans="1:8" ht="12.75">
      <c r="A3923" s="6"/>
      <c r="B3923" s="6"/>
      <c r="C3923" s="6"/>
      <c r="D3923" s="6"/>
      <c r="E3923" s="6"/>
      <c r="F3923" s="6"/>
      <c r="G3923" s="6"/>
      <c r="H3923" s="6"/>
    </row>
    <row r="3924" spans="1:8" ht="12.75">
      <c r="A3924" s="6"/>
      <c r="B3924" s="6"/>
      <c r="C3924" s="6"/>
      <c r="D3924" s="6"/>
      <c r="E3924" s="6"/>
      <c r="F3924" s="6"/>
      <c r="G3924" s="6"/>
      <c r="H3924" s="6"/>
    </row>
    <row r="3925" spans="1:8" ht="12.75">
      <c r="A3925" s="6"/>
      <c r="B3925" s="6"/>
      <c r="C3925" s="6"/>
      <c r="D3925" s="6"/>
      <c r="E3925" s="6"/>
      <c r="F3925" s="6"/>
      <c r="G3925" s="6"/>
      <c r="H3925" s="6"/>
    </row>
    <row r="3926" spans="1:8" ht="12.75">
      <c r="A3926" s="6"/>
      <c r="B3926" s="6"/>
      <c r="C3926" s="6"/>
      <c r="D3926" s="6"/>
      <c r="E3926" s="6"/>
      <c r="F3926" s="6"/>
      <c r="G3926" s="6"/>
      <c r="H3926" s="6"/>
    </row>
    <row r="3927" spans="1:8" ht="12.75">
      <c r="A3927" s="6"/>
      <c r="B3927" s="6"/>
      <c r="C3927" s="6"/>
      <c r="D3927" s="6"/>
      <c r="E3927" s="6"/>
      <c r="F3927" s="6"/>
      <c r="G3927" s="6"/>
      <c r="H3927" s="6"/>
    </row>
    <row r="3928" spans="1:8" ht="12.75">
      <c r="A3928" s="6"/>
      <c r="B3928" s="6"/>
      <c r="C3928" s="6"/>
      <c r="D3928" s="6"/>
      <c r="E3928" s="6"/>
      <c r="F3928" s="6"/>
      <c r="G3928" s="6"/>
      <c r="H3928" s="6"/>
    </row>
    <row r="3929" spans="1:8" ht="12.75">
      <c r="A3929" s="6"/>
      <c r="B3929" s="6"/>
      <c r="C3929" s="6"/>
      <c r="D3929" s="6"/>
      <c r="E3929" s="6"/>
      <c r="F3929" s="6"/>
      <c r="G3929" s="6"/>
      <c r="H3929" s="6"/>
    </row>
    <row r="3930" spans="1:8" ht="12.75">
      <c r="A3930" s="6"/>
      <c r="B3930" s="6"/>
      <c r="C3930" s="6"/>
      <c r="D3930" s="6"/>
      <c r="E3930" s="6"/>
      <c r="F3930" s="6"/>
      <c r="G3930" s="6"/>
      <c r="H3930" s="6"/>
    </row>
    <row r="3931" spans="1:8" ht="12.75">
      <c r="A3931" s="6"/>
      <c r="B3931" s="6"/>
      <c r="C3931" s="6"/>
      <c r="D3931" s="6"/>
      <c r="E3931" s="6"/>
      <c r="F3931" s="6"/>
      <c r="G3931" s="6"/>
      <c r="H3931" s="6"/>
    </row>
    <row r="3932" spans="1:8" ht="12.75">
      <c r="A3932" s="6"/>
      <c r="B3932" s="6"/>
      <c r="C3932" s="6"/>
      <c r="D3932" s="6"/>
      <c r="E3932" s="6"/>
      <c r="F3932" s="6"/>
      <c r="G3932" s="6"/>
      <c r="H3932" s="6"/>
    </row>
    <row r="3933" spans="1:8" ht="12.75">
      <c r="A3933" s="6"/>
      <c r="B3933" s="6"/>
      <c r="C3933" s="6"/>
      <c r="D3933" s="6"/>
      <c r="E3933" s="6"/>
      <c r="F3933" s="6"/>
      <c r="G3933" s="6"/>
      <c r="H3933" s="6"/>
    </row>
    <row r="3934" spans="1:8" ht="12.75">
      <c r="A3934" s="6"/>
      <c r="B3934" s="6"/>
      <c r="C3934" s="6"/>
      <c r="D3934" s="6"/>
      <c r="E3934" s="6"/>
      <c r="F3934" s="6"/>
      <c r="G3934" s="6"/>
      <c r="H3934" s="6"/>
    </row>
    <row r="3935" spans="1:8" ht="12.75">
      <c r="A3935" s="6"/>
      <c r="B3935" s="6"/>
      <c r="C3935" s="6"/>
      <c r="D3935" s="6"/>
      <c r="E3935" s="6"/>
      <c r="F3935" s="6"/>
      <c r="G3935" s="6"/>
      <c r="H3935" s="6"/>
    </row>
    <row r="3936" spans="1:8" ht="12.75">
      <c r="A3936" s="6"/>
      <c r="B3936" s="6"/>
      <c r="C3936" s="6"/>
      <c r="D3936" s="6"/>
      <c r="E3936" s="6"/>
      <c r="F3936" s="6"/>
      <c r="G3936" s="6"/>
      <c r="H3936" s="6"/>
    </row>
    <row r="3937" spans="1:8" ht="12.75">
      <c r="A3937" s="6"/>
      <c r="B3937" s="6"/>
      <c r="C3937" s="6"/>
      <c r="D3937" s="6"/>
      <c r="E3937" s="6"/>
      <c r="F3937" s="6"/>
      <c r="G3937" s="6"/>
      <c r="H3937" s="6"/>
    </row>
    <row r="3938" spans="1:8" ht="12.75">
      <c r="A3938" s="6"/>
      <c r="B3938" s="6"/>
      <c r="C3938" s="6"/>
      <c r="D3938" s="6"/>
      <c r="E3938" s="6"/>
      <c r="F3938" s="6"/>
      <c r="G3938" s="6"/>
      <c r="H3938" s="6"/>
    </row>
    <row r="3939" spans="1:8" ht="12.75">
      <c r="A3939" s="6"/>
      <c r="B3939" s="6"/>
      <c r="C3939" s="6"/>
      <c r="D3939" s="6"/>
      <c r="E3939" s="6"/>
      <c r="F3939" s="6"/>
      <c r="G3939" s="6"/>
      <c r="H3939" s="6"/>
    </row>
    <row r="3940" spans="1:8" ht="12.75">
      <c r="A3940" s="6"/>
      <c r="B3940" s="6"/>
      <c r="C3940" s="6"/>
      <c r="D3940" s="6"/>
      <c r="E3940" s="6"/>
      <c r="F3940" s="6"/>
      <c r="G3940" s="6"/>
      <c r="H3940" s="6"/>
    </row>
    <row r="3941" spans="1:8" ht="12.75">
      <c r="A3941" s="6"/>
      <c r="B3941" s="6"/>
      <c r="C3941" s="6"/>
      <c r="D3941" s="6"/>
      <c r="E3941" s="6"/>
      <c r="F3941" s="6"/>
      <c r="G3941" s="6"/>
      <c r="H3941" s="6"/>
    </row>
    <row r="3942" spans="1:8" ht="12.75">
      <c r="A3942" s="6"/>
      <c r="B3942" s="6"/>
      <c r="C3942" s="6"/>
      <c r="D3942" s="6"/>
      <c r="E3942" s="6"/>
      <c r="F3942" s="6"/>
      <c r="G3942" s="6"/>
      <c r="H3942" s="6"/>
    </row>
    <row r="3943" spans="1:8" ht="12.75">
      <c r="A3943" s="6"/>
      <c r="B3943" s="6"/>
      <c r="C3943" s="6"/>
      <c r="D3943" s="6"/>
      <c r="E3943" s="6"/>
      <c r="F3943" s="6"/>
      <c r="G3943" s="6"/>
      <c r="H3943" s="6"/>
    </row>
    <row r="3944" spans="1:8" ht="12.75">
      <c r="A3944" s="6"/>
      <c r="B3944" s="6"/>
      <c r="C3944" s="6"/>
      <c r="D3944" s="6"/>
      <c r="E3944" s="6"/>
      <c r="F3944" s="6"/>
      <c r="G3944" s="6"/>
      <c r="H3944" s="6"/>
    </row>
    <row r="3945" spans="1:8" ht="12.75">
      <c r="A3945" s="6"/>
      <c r="B3945" s="6"/>
      <c r="C3945" s="6"/>
      <c r="D3945" s="6"/>
      <c r="E3945" s="6"/>
      <c r="F3945" s="6"/>
      <c r="G3945" s="6"/>
      <c r="H3945" s="6"/>
    </row>
    <row r="3946" spans="1:8" ht="12.75">
      <c r="A3946" s="6"/>
      <c r="B3946" s="6"/>
      <c r="C3946" s="6"/>
      <c r="D3946" s="6"/>
      <c r="E3946" s="6"/>
      <c r="F3946" s="6"/>
      <c r="G3946" s="6"/>
      <c r="H3946" s="6"/>
    </row>
    <row r="3947" spans="1:8" ht="12.75">
      <c r="A3947" s="6"/>
      <c r="B3947" s="6"/>
      <c r="C3947" s="6"/>
      <c r="D3947" s="6"/>
      <c r="E3947" s="6"/>
      <c r="F3947" s="6"/>
      <c r="G3947" s="6"/>
      <c r="H3947" s="6"/>
    </row>
    <row r="3948" spans="1:8" ht="12.75">
      <c r="A3948" s="6"/>
      <c r="B3948" s="6"/>
      <c r="C3948" s="6"/>
      <c r="D3948" s="6"/>
      <c r="E3948" s="6"/>
      <c r="F3948" s="6"/>
      <c r="G3948" s="6"/>
      <c r="H3948" s="6"/>
    </row>
    <row r="3949" spans="1:8" ht="12.75">
      <c r="A3949" s="6"/>
      <c r="B3949" s="6"/>
      <c r="C3949" s="6"/>
      <c r="D3949" s="6"/>
      <c r="E3949" s="6"/>
      <c r="F3949" s="6"/>
      <c r="G3949" s="6"/>
      <c r="H3949" s="6"/>
    </row>
    <row r="3950" spans="1:8" ht="12.75">
      <c r="A3950" s="6"/>
      <c r="B3950" s="6"/>
      <c r="C3950" s="6"/>
      <c r="D3950" s="6"/>
      <c r="E3950" s="6"/>
      <c r="F3950" s="6"/>
      <c r="G3950" s="6"/>
      <c r="H3950" s="6"/>
    </row>
    <row r="3951" spans="1:8" ht="12.75">
      <c r="A3951" s="6"/>
      <c r="B3951" s="6"/>
      <c r="C3951" s="6"/>
      <c r="D3951" s="6"/>
      <c r="E3951" s="6"/>
      <c r="F3951" s="6"/>
      <c r="G3951" s="6"/>
      <c r="H3951" s="6"/>
    </row>
    <row r="3952" spans="1:8" ht="12.75">
      <c r="A3952" s="6"/>
      <c r="B3952" s="6"/>
      <c r="C3952" s="6"/>
      <c r="D3952" s="6"/>
      <c r="E3952" s="6"/>
      <c r="F3952" s="6"/>
      <c r="G3952" s="6"/>
      <c r="H3952" s="6"/>
    </row>
    <row r="3953" spans="1:8" ht="12.75">
      <c r="A3953" s="6"/>
      <c r="B3953" s="6"/>
      <c r="C3953" s="6"/>
      <c r="D3953" s="6"/>
      <c r="E3953" s="6"/>
      <c r="F3953" s="6"/>
      <c r="G3953" s="6"/>
      <c r="H3953" s="6"/>
    </row>
    <row r="3954" spans="1:8" ht="12.75">
      <c r="A3954" s="6"/>
      <c r="B3954" s="6"/>
      <c r="C3954" s="6"/>
      <c r="D3954" s="6"/>
      <c r="E3954" s="6"/>
      <c r="F3954" s="6"/>
      <c r="G3954" s="6"/>
      <c r="H3954" s="6"/>
    </row>
    <row r="3955" spans="1:8" ht="12.75">
      <c r="A3955" s="6"/>
      <c r="B3955" s="6"/>
      <c r="C3955" s="6"/>
      <c r="D3955" s="6"/>
      <c r="E3955" s="6"/>
      <c r="F3955" s="6"/>
      <c r="G3955" s="6"/>
      <c r="H3955" s="6"/>
    </row>
  </sheetData>
  <sheetProtection/>
  <mergeCells count="17">
    <mergeCell ref="R3:R4"/>
    <mergeCell ref="C1:M1"/>
    <mergeCell ref="F3:F4"/>
    <mergeCell ref="E3:E4"/>
    <mergeCell ref="D3:D4"/>
    <mergeCell ref="P3:P4"/>
    <mergeCell ref="L3:L4"/>
    <mergeCell ref="C3:C4"/>
    <mergeCell ref="Q3:Q4"/>
    <mergeCell ref="M3:O3"/>
    <mergeCell ref="A3:A4"/>
    <mergeCell ref="H3:H4"/>
    <mergeCell ref="K3:K4"/>
    <mergeCell ref="J3:J4"/>
    <mergeCell ref="I3:I4"/>
    <mergeCell ref="G3:G4"/>
    <mergeCell ref="B3:B4"/>
  </mergeCells>
  <printOptions/>
  <pageMargins left="0.3937007874015748" right="0.1968503937007874" top="0.3937007874015748" bottom="0.984251968503937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943"/>
  <sheetViews>
    <sheetView zoomScalePageLayoutView="0" workbookViewId="0" topLeftCell="A124">
      <selection activeCell="P9" sqref="P9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9.125" style="0" customWidth="1"/>
    <col min="4" max="4" width="22.75390625" style="0" customWidth="1"/>
    <col min="5" max="5" width="11.375" style="0" customWidth="1"/>
    <col min="6" max="6" width="10.625" style="0" customWidth="1"/>
    <col min="7" max="7" width="8.375" style="0" hidden="1" customWidth="1"/>
    <col min="8" max="8" width="7.375" style="0" customWidth="1"/>
    <col min="9" max="9" width="6.00390625" style="0" customWidth="1"/>
    <col min="10" max="10" width="3.875" style="0" customWidth="1"/>
    <col min="11" max="11" width="3.00390625" style="0" customWidth="1"/>
    <col min="12" max="13" width="6.75390625" style="0" customWidth="1"/>
    <col min="14" max="14" width="11.875" style="0" customWidth="1"/>
    <col min="15" max="15" width="15.25390625" style="0" customWidth="1"/>
    <col min="16" max="16" width="7.75390625" style="0" customWidth="1"/>
    <col min="17" max="17" width="0.12890625" style="0" customWidth="1"/>
    <col min="18" max="18" width="8.75390625" style="0" hidden="1" customWidth="1"/>
    <col min="19" max="19" width="7.75390625" style="0" customWidth="1"/>
    <col min="20" max="20" width="6.875" style="0" customWidth="1"/>
    <col min="21" max="21" width="8.875" style="0" customWidth="1"/>
  </cols>
  <sheetData>
    <row r="2" spans="1:21" ht="15.75">
      <c r="A2" s="114" t="s">
        <v>1441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ht="12.75">
      <c r="D3" t="s">
        <v>659</v>
      </c>
    </row>
    <row r="4" spans="1:21" ht="22.5" customHeight="1">
      <c r="A4" s="105" t="s">
        <v>796</v>
      </c>
      <c r="B4" s="105" t="s">
        <v>305</v>
      </c>
      <c r="C4" s="105" t="s">
        <v>661</v>
      </c>
      <c r="D4" s="105" t="s">
        <v>655</v>
      </c>
      <c r="E4" s="105" t="s">
        <v>662</v>
      </c>
      <c r="F4" s="111" t="s">
        <v>651</v>
      </c>
      <c r="G4" s="111" t="s">
        <v>652</v>
      </c>
      <c r="H4" s="112" t="s">
        <v>790</v>
      </c>
      <c r="I4" s="105" t="s">
        <v>657</v>
      </c>
      <c r="J4" s="105" t="s">
        <v>658</v>
      </c>
      <c r="K4" s="105" t="s">
        <v>654</v>
      </c>
      <c r="L4" s="105" t="s">
        <v>798</v>
      </c>
      <c r="M4" s="105" t="s">
        <v>799</v>
      </c>
      <c r="N4" s="105" t="s">
        <v>656</v>
      </c>
      <c r="O4" s="107" t="s">
        <v>791</v>
      </c>
      <c r="P4" s="108"/>
      <c r="Q4" s="109"/>
      <c r="R4" s="110"/>
      <c r="S4" s="105" t="s">
        <v>793</v>
      </c>
      <c r="T4" s="105" t="s">
        <v>794</v>
      </c>
      <c r="U4" s="105" t="s">
        <v>795</v>
      </c>
    </row>
    <row r="5" spans="1:21" ht="17.25" customHeight="1">
      <c r="A5" s="106"/>
      <c r="B5" s="106"/>
      <c r="C5" s="106"/>
      <c r="D5" s="106"/>
      <c r="E5" s="106"/>
      <c r="F5" s="106"/>
      <c r="G5" s="106"/>
      <c r="H5" s="113"/>
      <c r="I5" s="106"/>
      <c r="J5" s="106"/>
      <c r="K5" s="106"/>
      <c r="L5" s="106"/>
      <c r="M5" s="106"/>
      <c r="N5" s="106"/>
      <c r="O5" s="3" t="s">
        <v>792</v>
      </c>
      <c r="P5" s="3" t="s">
        <v>805</v>
      </c>
      <c r="Q5" s="62" t="s">
        <v>651</v>
      </c>
      <c r="R5" s="62" t="s">
        <v>652</v>
      </c>
      <c r="S5" s="106"/>
      <c r="T5" s="106"/>
      <c r="U5" s="106"/>
    </row>
    <row r="6" spans="1:21" ht="24" customHeight="1">
      <c r="A6" s="16">
        <v>1</v>
      </c>
      <c r="B6" s="16" t="s">
        <v>648</v>
      </c>
      <c r="C6" s="17">
        <v>39464</v>
      </c>
      <c r="D6" s="13" t="s">
        <v>649</v>
      </c>
      <c r="E6" s="15" t="s">
        <v>650</v>
      </c>
      <c r="F6" s="13">
        <v>4235008915</v>
      </c>
      <c r="G6" s="13">
        <v>423501001</v>
      </c>
      <c r="H6" s="13">
        <v>132.2</v>
      </c>
      <c r="I6" s="13"/>
      <c r="J6" s="13">
        <v>2</v>
      </c>
      <c r="K6" s="13"/>
      <c r="L6" s="13">
        <v>130</v>
      </c>
      <c r="M6" s="13">
        <f aca="true" t="shared" si="0" ref="M6:M14">H6-L6</f>
        <v>2.1999999999999886</v>
      </c>
      <c r="N6" s="13" t="s">
        <v>789</v>
      </c>
      <c r="O6" s="13" t="s">
        <v>660</v>
      </c>
      <c r="P6" s="13" t="s">
        <v>832</v>
      </c>
      <c r="Q6" s="20">
        <v>4212427095</v>
      </c>
      <c r="R6" s="13">
        <v>421201001</v>
      </c>
      <c r="S6" s="13" t="s">
        <v>653</v>
      </c>
      <c r="T6" s="13" t="s">
        <v>833</v>
      </c>
      <c r="U6" s="13" t="s">
        <v>842</v>
      </c>
    </row>
    <row r="7" spans="1:21" ht="33" customHeight="1">
      <c r="A7" s="13">
        <v>2</v>
      </c>
      <c r="B7" s="18" t="s">
        <v>834</v>
      </c>
      <c r="C7" s="17">
        <v>39471</v>
      </c>
      <c r="D7" s="13" t="s">
        <v>836</v>
      </c>
      <c r="E7" s="13" t="s">
        <v>801</v>
      </c>
      <c r="F7" s="13">
        <v>4235001916</v>
      </c>
      <c r="G7" s="13">
        <v>421201001</v>
      </c>
      <c r="H7" s="13">
        <v>190</v>
      </c>
      <c r="I7" s="13"/>
      <c r="J7" s="13">
        <v>4</v>
      </c>
      <c r="K7" s="13"/>
      <c r="L7" s="13">
        <v>129</v>
      </c>
      <c r="M7" s="13">
        <f t="shared" si="0"/>
        <v>61</v>
      </c>
      <c r="N7" s="13" t="s">
        <v>837</v>
      </c>
      <c r="O7" s="13" t="s">
        <v>838</v>
      </c>
      <c r="P7" s="13" t="s">
        <v>839</v>
      </c>
      <c r="Q7" s="20">
        <v>4205004204</v>
      </c>
      <c r="R7" s="13">
        <v>420501001</v>
      </c>
      <c r="S7" s="13" t="s">
        <v>840</v>
      </c>
      <c r="T7" s="13" t="s">
        <v>841</v>
      </c>
      <c r="U7" s="17">
        <v>39498</v>
      </c>
    </row>
    <row r="8" spans="1:21" ht="44.25" customHeight="1">
      <c r="A8" s="13"/>
      <c r="B8" s="16" t="s">
        <v>843</v>
      </c>
      <c r="C8" s="17">
        <v>39475</v>
      </c>
      <c r="D8" s="13" t="s">
        <v>844</v>
      </c>
      <c r="E8" s="13" t="s">
        <v>801</v>
      </c>
      <c r="F8" s="13">
        <v>4235001916</v>
      </c>
      <c r="G8" s="13">
        <v>421201001</v>
      </c>
      <c r="H8" s="13">
        <v>250</v>
      </c>
      <c r="I8" s="13"/>
      <c r="J8" s="13">
        <v>3</v>
      </c>
      <c r="K8" s="13"/>
      <c r="L8" s="13">
        <v>240</v>
      </c>
      <c r="M8" s="13">
        <f t="shared" si="0"/>
        <v>10</v>
      </c>
      <c r="N8" s="13" t="s">
        <v>845</v>
      </c>
      <c r="O8" s="13" t="s">
        <v>846</v>
      </c>
      <c r="P8" s="13" t="s">
        <v>847</v>
      </c>
      <c r="Q8" s="20">
        <v>4205121300</v>
      </c>
      <c r="R8" s="13">
        <v>420501001</v>
      </c>
      <c r="S8" s="13" t="s">
        <v>848</v>
      </c>
      <c r="T8" s="13" t="s">
        <v>849</v>
      </c>
      <c r="U8" s="17">
        <v>39813</v>
      </c>
    </row>
    <row r="9" spans="1:21" ht="35.25" customHeight="1">
      <c r="A9" s="13">
        <v>3</v>
      </c>
      <c r="B9" s="16" t="s">
        <v>835</v>
      </c>
      <c r="C9" s="17">
        <v>39477</v>
      </c>
      <c r="D9" s="13" t="s">
        <v>850</v>
      </c>
      <c r="E9" s="13" t="s">
        <v>851</v>
      </c>
      <c r="F9" s="13">
        <v>4235002067</v>
      </c>
      <c r="G9" s="13">
        <v>421201001</v>
      </c>
      <c r="H9" s="13">
        <v>360</v>
      </c>
      <c r="I9" s="13"/>
      <c r="J9" s="13">
        <v>2</v>
      </c>
      <c r="K9" s="13"/>
      <c r="L9" s="13">
        <v>360</v>
      </c>
      <c r="M9" s="13">
        <f t="shared" si="0"/>
        <v>0</v>
      </c>
      <c r="N9" s="13" t="s">
        <v>852</v>
      </c>
      <c r="O9" s="13" t="s">
        <v>853</v>
      </c>
      <c r="P9" s="13" t="s">
        <v>854</v>
      </c>
      <c r="Q9" s="20">
        <v>4200000291</v>
      </c>
      <c r="R9" s="13">
        <v>420501001</v>
      </c>
      <c r="S9" s="13" t="s">
        <v>855</v>
      </c>
      <c r="T9" s="13" t="s">
        <v>856</v>
      </c>
      <c r="U9" s="17">
        <v>39498</v>
      </c>
    </row>
    <row r="10" spans="1:21" ht="58.5" customHeight="1">
      <c r="A10" s="13">
        <v>4</v>
      </c>
      <c r="B10" s="18" t="s">
        <v>857</v>
      </c>
      <c r="C10" s="17">
        <v>39482</v>
      </c>
      <c r="D10" s="13" t="s">
        <v>858</v>
      </c>
      <c r="E10" s="13" t="s">
        <v>801</v>
      </c>
      <c r="F10" s="13">
        <v>4235001916</v>
      </c>
      <c r="G10" s="13">
        <v>421201001</v>
      </c>
      <c r="H10" s="13">
        <v>150</v>
      </c>
      <c r="I10" s="13"/>
      <c r="J10" s="13">
        <v>2</v>
      </c>
      <c r="K10" s="13"/>
      <c r="L10" s="13">
        <v>145.5</v>
      </c>
      <c r="M10" s="13">
        <f t="shared" si="0"/>
        <v>4.5</v>
      </c>
      <c r="N10" s="13" t="s">
        <v>859</v>
      </c>
      <c r="O10" s="13" t="s">
        <v>846</v>
      </c>
      <c r="P10" s="13" t="s">
        <v>860</v>
      </c>
      <c r="Q10" s="20">
        <v>4025006850</v>
      </c>
      <c r="R10" s="13">
        <v>420501001</v>
      </c>
      <c r="S10" s="13" t="s">
        <v>861</v>
      </c>
      <c r="T10" s="13" t="s">
        <v>870</v>
      </c>
      <c r="U10" s="17">
        <v>39498</v>
      </c>
    </row>
    <row r="11" spans="1:21" ht="54.75" customHeight="1">
      <c r="A11" s="13">
        <v>5</v>
      </c>
      <c r="B11" s="18" t="s">
        <v>862</v>
      </c>
      <c r="C11" s="17">
        <v>39486</v>
      </c>
      <c r="D11" s="13" t="s">
        <v>863</v>
      </c>
      <c r="E11" s="13" t="s">
        <v>864</v>
      </c>
      <c r="F11" s="13">
        <v>4235002282</v>
      </c>
      <c r="G11" s="13">
        <v>421201001</v>
      </c>
      <c r="H11" s="13">
        <v>150</v>
      </c>
      <c r="I11" s="13"/>
      <c r="J11" s="13">
        <v>2</v>
      </c>
      <c r="K11" s="13"/>
      <c r="L11" s="13">
        <v>145.5</v>
      </c>
      <c r="M11" s="13">
        <f t="shared" si="0"/>
        <v>4.5</v>
      </c>
      <c r="N11" s="13" t="s">
        <v>865</v>
      </c>
      <c r="O11" s="13" t="s">
        <v>866</v>
      </c>
      <c r="P11" s="13" t="s">
        <v>867</v>
      </c>
      <c r="Q11" s="20">
        <v>4205124879</v>
      </c>
      <c r="R11" s="13">
        <v>420501001</v>
      </c>
      <c r="S11" s="13" t="s">
        <v>868</v>
      </c>
      <c r="T11" s="13" t="s">
        <v>869</v>
      </c>
      <c r="U11" s="17">
        <v>39598</v>
      </c>
    </row>
    <row r="12" spans="1:21" ht="45.75" customHeight="1">
      <c r="A12" s="13">
        <v>6</v>
      </c>
      <c r="B12" s="18" t="s">
        <v>871</v>
      </c>
      <c r="C12" s="17">
        <v>39500</v>
      </c>
      <c r="D12" s="13" t="s">
        <v>872</v>
      </c>
      <c r="E12" s="13" t="s">
        <v>864</v>
      </c>
      <c r="F12" s="13">
        <v>4235002282</v>
      </c>
      <c r="G12" s="13">
        <v>421201001</v>
      </c>
      <c r="H12" s="13">
        <v>496.3</v>
      </c>
      <c r="I12" s="13"/>
      <c r="J12" s="13">
        <v>1</v>
      </c>
      <c r="K12" s="13"/>
      <c r="L12" s="13">
        <v>496.3</v>
      </c>
      <c r="M12" s="13">
        <f t="shared" si="0"/>
        <v>0</v>
      </c>
      <c r="N12" s="13" t="s">
        <v>873</v>
      </c>
      <c r="O12" s="13" t="s">
        <v>874</v>
      </c>
      <c r="P12" s="13" t="s">
        <v>875</v>
      </c>
      <c r="Q12" s="20">
        <v>4205097745</v>
      </c>
      <c r="R12" s="13">
        <v>420501001</v>
      </c>
      <c r="S12" s="13" t="s">
        <v>876</v>
      </c>
      <c r="T12" s="13" t="s">
        <v>1020</v>
      </c>
      <c r="U12" s="17">
        <v>39599</v>
      </c>
    </row>
    <row r="13" spans="1:21" ht="37.5" customHeight="1">
      <c r="A13" s="13">
        <v>7</v>
      </c>
      <c r="B13" s="18" t="s">
        <v>877</v>
      </c>
      <c r="C13" s="17">
        <v>39493</v>
      </c>
      <c r="D13" s="13" t="s">
        <v>878</v>
      </c>
      <c r="E13" s="13" t="s">
        <v>801</v>
      </c>
      <c r="F13" s="13">
        <v>4235001916</v>
      </c>
      <c r="G13" s="13">
        <v>421201001</v>
      </c>
      <c r="H13" s="13">
        <v>471.5</v>
      </c>
      <c r="I13" s="13"/>
      <c r="J13" s="13">
        <v>3</v>
      </c>
      <c r="K13" s="13"/>
      <c r="L13" s="13">
        <v>471.3</v>
      </c>
      <c r="M13" s="13">
        <f t="shared" si="0"/>
        <v>0.19999999999998863</v>
      </c>
      <c r="N13" s="13" t="s">
        <v>879</v>
      </c>
      <c r="O13" s="13" t="s">
        <v>469</v>
      </c>
      <c r="P13" s="13" t="s">
        <v>880</v>
      </c>
      <c r="Q13" s="20">
        <v>4235001257</v>
      </c>
      <c r="R13" s="13">
        <v>421201001</v>
      </c>
      <c r="S13" s="13" t="s">
        <v>881</v>
      </c>
      <c r="T13" s="13" t="s">
        <v>882</v>
      </c>
      <c r="U13" s="17">
        <v>39507</v>
      </c>
    </row>
    <row r="14" spans="1:21" ht="21" customHeight="1">
      <c r="A14" s="13">
        <v>8</v>
      </c>
      <c r="B14" s="18" t="s">
        <v>883</v>
      </c>
      <c r="C14" s="17">
        <v>39491</v>
      </c>
      <c r="D14" s="13" t="s">
        <v>884</v>
      </c>
      <c r="E14" s="13" t="s">
        <v>851</v>
      </c>
      <c r="F14" s="13">
        <v>4235002067</v>
      </c>
      <c r="G14" s="13">
        <v>421201001</v>
      </c>
      <c r="H14" s="13">
        <v>179</v>
      </c>
      <c r="I14" s="13"/>
      <c r="J14" s="13">
        <v>3</v>
      </c>
      <c r="K14" s="13"/>
      <c r="L14" s="13">
        <v>178</v>
      </c>
      <c r="M14" s="13">
        <f t="shared" si="0"/>
        <v>1</v>
      </c>
      <c r="N14" s="13" t="s">
        <v>885</v>
      </c>
      <c r="O14" s="13" t="s">
        <v>886</v>
      </c>
      <c r="P14" s="13" t="s">
        <v>887</v>
      </c>
      <c r="Q14" s="20">
        <v>1212001003</v>
      </c>
      <c r="R14" s="13"/>
      <c r="S14" s="13" t="s">
        <v>888</v>
      </c>
      <c r="T14" s="13" t="s">
        <v>889</v>
      </c>
      <c r="U14" s="17">
        <v>39507</v>
      </c>
    </row>
    <row r="15" spans="1:21" ht="51" customHeight="1">
      <c r="A15" s="13">
        <v>9</v>
      </c>
      <c r="B15" s="18" t="s">
        <v>890</v>
      </c>
      <c r="C15" s="17">
        <v>39493</v>
      </c>
      <c r="D15" s="13" t="s">
        <v>891</v>
      </c>
      <c r="E15" s="13" t="s">
        <v>801</v>
      </c>
      <c r="F15" s="13">
        <v>4235001916</v>
      </c>
      <c r="G15" s="13">
        <v>421201001</v>
      </c>
      <c r="H15" s="13">
        <v>230.5</v>
      </c>
      <c r="I15" s="13">
        <v>230.5</v>
      </c>
      <c r="J15" s="13"/>
      <c r="K15" s="13"/>
      <c r="L15" s="13"/>
      <c r="M15" s="13">
        <f>H15-L15-I15</f>
        <v>0</v>
      </c>
      <c r="N15" s="13" t="s">
        <v>892</v>
      </c>
      <c r="O15" s="13"/>
      <c r="P15" s="13"/>
      <c r="Q15" s="20"/>
      <c r="R15" s="13"/>
      <c r="S15" s="13"/>
      <c r="T15" s="13" t="s">
        <v>892</v>
      </c>
      <c r="U15" s="13"/>
    </row>
    <row r="16" spans="1:21" ht="37.5" customHeight="1">
      <c r="A16" s="13">
        <v>10</v>
      </c>
      <c r="B16" s="18" t="s">
        <v>893</v>
      </c>
      <c r="C16" s="17">
        <v>39500</v>
      </c>
      <c r="D16" s="13" t="s">
        <v>894</v>
      </c>
      <c r="E16" s="13" t="s">
        <v>851</v>
      </c>
      <c r="F16" s="13">
        <v>4235002067</v>
      </c>
      <c r="G16" s="13">
        <v>421201001</v>
      </c>
      <c r="H16" s="13">
        <v>92.8</v>
      </c>
      <c r="I16" s="13"/>
      <c r="J16" s="13">
        <v>2</v>
      </c>
      <c r="K16" s="13"/>
      <c r="L16" s="13">
        <v>89.956</v>
      </c>
      <c r="M16" s="13">
        <f aca="true" t="shared" si="1" ref="M16:M78">H16-L16-I16</f>
        <v>2.843999999999994</v>
      </c>
      <c r="N16" s="13" t="s">
        <v>895</v>
      </c>
      <c r="O16" s="13" t="s">
        <v>896</v>
      </c>
      <c r="P16" s="13" t="s">
        <v>897</v>
      </c>
      <c r="Q16" s="20">
        <v>4212427095</v>
      </c>
      <c r="R16" s="13">
        <v>421201001</v>
      </c>
      <c r="S16" s="13" t="s">
        <v>898</v>
      </c>
      <c r="T16" s="13" t="s">
        <v>899</v>
      </c>
      <c r="U16" s="17">
        <v>39538</v>
      </c>
    </row>
    <row r="17" spans="1:21" ht="42.75" customHeight="1">
      <c r="A17" s="13">
        <v>11</v>
      </c>
      <c r="B17" s="18" t="s">
        <v>900</v>
      </c>
      <c r="C17" s="17">
        <v>39500</v>
      </c>
      <c r="D17" s="13" t="s">
        <v>901</v>
      </c>
      <c r="E17" s="13" t="s">
        <v>801</v>
      </c>
      <c r="F17" s="13">
        <v>4235001916</v>
      </c>
      <c r="G17" s="13">
        <v>421201001</v>
      </c>
      <c r="H17" s="13">
        <v>170</v>
      </c>
      <c r="I17" s="13">
        <v>170</v>
      </c>
      <c r="J17" s="13"/>
      <c r="K17" s="13"/>
      <c r="L17" s="13"/>
      <c r="M17" s="13">
        <f t="shared" si="1"/>
        <v>0</v>
      </c>
      <c r="N17" s="13" t="s">
        <v>892</v>
      </c>
      <c r="O17" s="13"/>
      <c r="P17" s="13"/>
      <c r="Q17" s="20"/>
      <c r="R17" s="13"/>
      <c r="S17" s="13"/>
      <c r="T17" s="13" t="s">
        <v>892</v>
      </c>
      <c r="U17" s="13"/>
    </row>
    <row r="18" spans="1:21" ht="36" customHeight="1">
      <c r="A18" s="13">
        <v>12</v>
      </c>
      <c r="B18" s="18" t="s">
        <v>902</v>
      </c>
      <c r="C18" s="17">
        <v>39510</v>
      </c>
      <c r="D18" s="13" t="s">
        <v>903</v>
      </c>
      <c r="E18" s="13" t="s">
        <v>801</v>
      </c>
      <c r="F18" s="13">
        <v>4235001916</v>
      </c>
      <c r="G18" s="13">
        <v>421201001</v>
      </c>
      <c r="H18" s="13">
        <v>230.5</v>
      </c>
      <c r="I18" s="13"/>
      <c r="J18" s="13">
        <v>1</v>
      </c>
      <c r="K18" s="13"/>
      <c r="L18" s="13">
        <v>230.5</v>
      </c>
      <c r="M18" s="13">
        <f t="shared" si="1"/>
        <v>0</v>
      </c>
      <c r="N18" s="13" t="s">
        <v>904</v>
      </c>
      <c r="O18" s="13" t="s">
        <v>846</v>
      </c>
      <c r="P18" s="13" t="s">
        <v>905</v>
      </c>
      <c r="Q18" s="20">
        <v>4205006850</v>
      </c>
      <c r="R18" s="13">
        <v>420501001</v>
      </c>
      <c r="S18" s="13" t="s">
        <v>906</v>
      </c>
      <c r="T18" s="13" t="s">
        <v>72</v>
      </c>
      <c r="U18" s="17">
        <v>39568</v>
      </c>
    </row>
    <row r="19" spans="1:21" ht="46.5" customHeight="1">
      <c r="A19" s="13">
        <v>13</v>
      </c>
      <c r="B19" s="18" t="s">
        <v>907</v>
      </c>
      <c r="C19" s="17">
        <v>39506</v>
      </c>
      <c r="D19" s="13" t="s">
        <v>908</v>
      </c>
      <c r="E19" s="13" t="s">
        <v>909</v>
      </c>
      <c r="F19" s="13">
        <v>4235004480</v>
      </c>
      <c r="G19" s="13">
        <v>421201001</v>
      </c>
      <c r="H19" s="13">
        <v>355.6</v>
      </c>
      <c r="I19" s="13"/>
      <c r="J19" s="13">
        <v>3</v>
      </c>
      <c r="K19" s="13"/>
      <c r="L19" s="13">
        <v>354</v>
      </c>
      <c r="M19" s="13">
        <f t="shared" si="1"/>
        <v>1.6000000000000227</v>
      </c>
      <c r="N19" s="13" t="s">
        <v>910</v>
      </c>
      <c r="O19" s="13" t="s">
        <v>469</v>
      </c>
      <c r="P19" s="13" t="s">
        <v>880</v>
      </c>
      <c r="Q19" s="20">
        <v>4235001257</v>
      </c>
      <c r="R19" s="13">
        <v>420501001</v>
      </c>
      <c r="S19" s="13" t="s">
        <v>911</v>
      </c>
      <c r="T19" s="13" t="s">
        <v>912</v>
      </c>
      <c r="U19" s="17">
        <v>39532</v>
      </c>
    </row>
    <row r="20" spans="1:21" ht="56.25" customHeight="1">
      <c r="A20" s="13">
        <v>14</v>
      </c>
      <c r="B20" s="18" t="s">
        <v>913</v>
      </c>
      <c r="C20" s="17">
        <v>39506</v>
      </c>
      <c r="D20" s="13" t="s">
        <v>914</v>
      </c>
      <c r="E20" s="13" t="s">
        <v>915</v>
      </c>
      <c r="F20" s="13">
        <v>4235004441</v>
      </c>
      <c r="G20" s="13">
        <v>421201001</v>
      </c>
      <c r="H20" s="13">
        <v>200</v>
      </c>
      <c r="I20" s="13"/>
      <c r="J20" s="13">
        <v>2</v>
      </c>
      <c r="K20" s="13"/>
      <c r="L20" s="13">
        <v>199</v>
      </c>
      <c r="M20" s="13">
        <f t="shared" si="1"/>
        <v>1</v>
      </c>
      <c r="N20" s="13" t="s">
        <v>910</v>
      </c>
      <c r="O20" s="13" t="s">
        <v>469</v>
      </c>
      <c r="P20" s="13" t="s">
        <v>880</v>
      </c>
      <c r="Q20" s="20">
        <v>4235001257</v>
      </c>
      <c r="R20" s="13">
        <v>420501001</v>
      </c>
      <c r="S20" s="13" t="s">
        <v>916</v>
      </c>
      <c r="T20" s="13" t="s">
        <v>917</v>
      </c>
      <c r="U20" s="17">
        <v>39543</v>
      </c>
    </row>
    <row r="21" spans="1:21" ht="45.75" customHeight="1">
      <c r="A21" s="13">
        <v>15</v>
      </c>
      <c r="B21" s="18" t="s">
        <v>918</v>
      </c>
      <c r="C21" s="17">
        <v>39532</v>
      </c>
      <c r="D21" s="13" t="s">
        <v>919</v>
      </c>
      <c r="E21" s="13" t="s">
        <v>801</v>
      </c>
      <c r="F21" s="13">
        <v>4235001916</v>
      </c>
      <c r="G21" s="13">
        <v>421201001</v>
      </c>
      <c r="H21" s="13">
        <v>355</v>
      </c>
      <c r="I21" s="13"/>
      <c r="J21" s="13">
        <v>2</v>
      </c>
      <c r="K21" s="13"/>
      <c r="L21" s="13">
        <v>354.7</v>
      </c>
      <c r="M21" s="13">
        <f t="shared" si="1"/>
        <v>0.30000000000001137</v>
      </c>
      <c r="N21" s="13" t="s">
        <v>943</v>
      </c>
      <c r="O21" s="13" t="s">
        <v>944</v>
      </c>
      <c r="P21" s="13" t="s">
        <v>945</v>
      </c>
      <c r="Q21" s="20">
        <v>4205009234</v>
      </c>
      <c r="R21" s="13">
        <v>420501001</v>
      </c>
      <c r="S21" s="13" t="s">
        <v>946</v>
      </c>
      <c r="T21" s="13" t="s">
        <v>947</v>
      </c>
      <c r="U21" s="17">
        <v>39568</v>
      </c>
    </row>
    <row r="22" spans="1:21" ht="30" customHeight="1">
      <c r="A22" s="13"/>
      <c r="B22" s="18"/>
      <c r="C22" s="17"/>
      <c r="D22" s="42" t="s">
        <v>1019</v>
      </c>
      <c r="E22" s="13"/>
      <c r="F22" s="13"/>
      <c r="G22" s="13"/>
      <c r="H22" s="13">
        <f aca="true" t="shared" si="2" ref="H22:M22">SUM(H6:H21)</f>
        <v>4013.4</v>
      </c>
      <c r="I22" s="13">
        <f t="shared" si="2"/>
        <v>400.5</v>
      </c>
      <c r="J22" s="13">
        <f t="shared" si="2"/>
        <v>32</v>
      </c>
      <c r="K22" s="13">
        <f t="shared" si="2"/>
        <v>0</v>
      </c>
      <c r="L22" s="13">
        <f t="shared" si="2"/>
        <v>3523.756</v>
      </c>
      <c r="M22" s="13">
        <f t="shared" si="2"/>
        <v>89.144</v>
      </c>
      <c r="N22" s="13"/>
      <c r="O22" s="13"/>
      <c r="P22" s="13"/>
      <c r="Q22" s="20"/>
      <c r="R22" s="13"/>
      <c r="S22" s="13"/>
      <c r="T22" s="13"/>
      <c r="U22" s="17"/>
    </row>
    <row r="23" spans="1:21" ht="46.5" customHeight="1">
      <c r="A23" s="13">
        <v>16</v>
      </c>
      <c r="B23" s="18" t="s">
        <v>956</v>
      </c>
      <c r="C23" s="17">
        <v>39533</v>
      </c>
      <c r="D23" s="13" t="s">
        <v>941</v>
      </c>
      <c r="E23" s="13" t="s">
        <v>942</v>
      </c>
      <c r="F23" s="13">
        <v>4235004339</v>
      </c>
      <c r="G23" s="13">
        <v>421201001</v>
      </c>
      <c r="H23" s="13">
        <v>149.4</v>
      </c>
      <c r="I23" s="13"/>
      <c r="J23" s="13">
        <v>2</v>
      </c>
      <c r="K23" s="13"/>
      <c r="L23" s="13">
        <v>149.2</v>
      </c>
      <c r="M23" s="13">
        <f t="shared" si="1"/>
        <v>0.20000000000001705</v>
      </c>
      <c r="N23" s="4" t="s">
        <v>930</v>
      </c>
      <c r="O23" s="4" t="s">
        <v>932</v>
      </c>
      <c r="P23" s="4" t="s">
        <v>933</v>
      </c>
      <c r="Q23" s="63">
        <v>4212010760</v>
      </c>
      <c r="R23" s="8">
        <v>421201001</v>
      </c>
      <c r="S23" s="13" t="s">
        <v>948</v>
      </c>
      <c r="T23" s="13" t="s">
        <v>949</v>
      </c>
      <c r="U23" s="17">
        <v>39660</v>
      </c>
    </row>
    <row r="24" spans="1:21" ht="47.25" customHeight="1">
      <c r="A24" s="19">
        <v>17</v>
      </c>
      <c r="B24" s="18" t="s">
        <v>957</v>
      </c>
      <c r="C24" s="41">
        <v>39538</v>
      </c>
      <c r="D24" s="19" t="s">
        <v>950</v>
      </c>
      <c r="E24" s="13" t="s">
        <v>942</v>
      </c>
      <c r="F24" s="13">
        <v>4235004339</v>
      </c>
      <c r="G24" s="13">
        <v>421201001</v>
      </c>
      <c r="H24" s="19">
        <v>500</v>
      </c>
      <c r="I24" s="19"/>
      <c r="J24" s="19">
        <v>2</v>
      </c>
      <c r="K24" s="19"/>
      <c r="L24" s="19">
        <v>498.8</v>
      </c>
      <c r="M24" s="13">
        <f t="shared" si="1"/>
        <v>1.1999999999999886</v>
      </c>
      <c r="N24" s="4" t="s">
        <v>930</v>
      </c>
      <c r="O24" s="4" t="s">
        <v>932</v>
      </c>
      <c r="P24" s="4" t="s">
        <v>933</v>
      </c>
      <c r="Q24" s="63">
        <v>4212010760</v>
      </c>
      <c r="R24" s="8">
        <v>421201001</v>
      </c>
      <c r="S24" s="19" t="s">
        <v>951</v>
      </c>
      <c r="T24" s="19" t="s">
        <v>73</v>
      </c>
      <c r="U24" s="17">
        <v>39660</v>
      </c>
    </row>
    <row r="25" spans="1:21" ht="59.25" customHeight="1">
      <c r="A25" s="13">
        <v>18</v>
      </c>
      <c r="B25" s="18" t="s">
        <v>958</v>
      </c>
      <c r="C25" s="17">
        <v>39538</v>
      </c>
      <c r="D25" s="13" t="s">
        <v>952</v>
      </c>
      <c r="E25" s="13" t="s">
        <v>953</v>
      </c>
      <c r="F25" s="13">
        <v>4235000750</v>
      </c>
      <c r="G25" s="13">
        <v>421201001</v>
      </c>
      <c r="H25" s="13">
        <v>268.8</v>
      </c>
      <c r="I25" s="13"/>
      <c r="J25" s="13">
        <v>3</v>
      </c>
      <c r="K25" s="13"/>
      <c r="L25" s="13">
        <v>268.4</v>
      </c>
      <c r="M25" s="13">
        <f t="shared" si="1"/>
        <v>0.4000000000000341</v>
      </c>
      <c r="N25" s="4" t="s">
        <v>818</v>
      </c>
      <c r="O25" s="4" t="s">
        <v>819</v>
      </c>
      <c r="P25" s="4" t="s">
        <v>820</v>
      </c>
      <c r="Q25" s="63">
        <v>4212001003</v>
      </c>
      <c r="R25" s="8">
        <v>421201001</v>
      </c>
      <c r="S25" s="13" t="s">
        <v>954</v>
      </c>
      <c r="T25" s="13" t="s">
        <v>955</v>
      </c>
      <c r="U25" s="17">
        <v>39660</v>
      </c>
    </row>
    <row r="26" spans="1:21" ht="56.25" customHeight="1">
      <c r="A26" s="13">
        <v>19</v>
      </c>
      <c r="B26" s="18" t="s">
        <v>959</v>
      </c>
      <c r="C26" s="17">
        <v>39533</v>
      </c>
      <c r="D26" s="13" t="s">
        <v>960</v>
      </c>
      <c r="E26" s="13" t="s">
        <v>961</v>
      </c>
      <c r="F26" s="13">
        <v>4235004553</v>
      </c>
      <c r="G26" s="13">
        <v>421201001</v>
      </c>
      <c r="H26" s="13">
        <v>127.6</v>
      </c>
      <c r="I26" s="13"/>
      <c r="J26" s="13">
        <v>2</v>
      </c>
      <c r="K26" s="13"/>
      <c r="L26" s="13">
        <v>127</v>
      </c>
      <c r="M26" s="13">
        <f t="shared" si="1"/>
        <v>0.5999999999999943</v>
      </c>
      <c r="N26" s="13" t="s">
        <v>879</v>
      </c>
      <c r="O26" s="13" t="s">
        <v>469</v>
      </c>
      <c r="P26" s="13" t="s">
        <v>880</v>
      </c>
      <c r="Q26" s="20">
        <v>4235001257</v>
      </c>
      <c r="R26" s="13">
        <v>421201001</v>
      </c>
      <c r="S26" s="17" t="s">
        <v>962</v>
      </c>
      <c r="T26" s="13" t="s">
        <v>963</v>
      </c>
      <c r="U26" s="17">
        <v>39599</v>
      </c>
    </row>
    <row r="27" spans="1:21" ht="33.75" customHeight="1">
      <c r="A27" s="13">
        <v>20</v>
      </c>
      <c r="B27" s="18" t="s">
        <v>964</v>
      </c>
      <c r="C27" s="17">
        <v>39541</v>
      </c>
      <c r="D27" s="13" t="s">
        <v>965</v>
      </c>
      <c r="E27" s="13" t="s">
        <v>801</v>
      </c>
      <c r="F27" s="13">
        <v>4235001916</v>
      </c>
      <c r="G27" s="13">
        <v>421201001</v>
      </c>
      <c r="H27" s="13">
        <v>398.2</v>
      </c>
      <c r="I27" s="13"/>
      <c r="J27" s="13">
        <v>2</v>
      </c>
      <c r="K27" s="13"/>
      <c r="L27" s="13">
        <v>398.2</v>
      </c>
      <c r="M27" s="13">
        <f t="shared" si="1"/>
        <v>0</v>
      </c>
      <c r="N27" s="13" t="s">
        <v>904</v>
      </c>
      <c r="O27" s="13" t="s">
        <v>846</v>
      </c>
      <c r="P27" s="13" t="s">
        <v>860</v>
      </c>
      <c r="Q27" s="20">
        <v>4025006850</v>
      </c>
      <c r="R27" s="13">
        <v>420501001</v>
      </c>
      <c r="S27" s="17" t="s">
        <v>966</v>
      </c>
      <c r="T27" s="13" t="s">
        <v>967</v>
      </c>
      <c r="U27" s="17">
        <v>39630</v>
      </c>
    </row>
    <row r="28" spans="1:21" ht="34.5" customHeight="1">
      <c r="A28" s="13">
        <v>21</v>
      </c>
      <c r="B28" s="18" t="s">
        <v>968</v>
      </c>
      <c r="C28" s="13" t="s">
        <v>969</v>
      </c>
      <c r="D28" s="13" t="s">
        <v>970</v>
      </c>
      <c r="E28" s="13" t="s">
        <v>864</v>
      </c>
      <c r="F28" s="13">
        <v>4235002282</v>
      </c>
      <c r="G28" s="13">
        <v>421201001</v>
      </c>
      <c r="H28" s="13">
        <v>248.4</v>
      </c>
      <c r="I28" s="13"/>
      <c r="J28" s="13">
        <v>2</v>
      </c>
      <c r="K28" s="13"/>
      <c r="L28" s="13">
        <v>248.2</v>
      </c>
      <c r="M28" s="13">
        <f t="shared" si="1"/>
        <v>0.20000000000001705</v>
      </c>
      <c r="N28" s="13" t="s">
        <v>971</v>
      </c>
      <c r="O28" s="13" t="s">
        <v>972</v>
      </c>
      <c r="P28" s="13" t="s">
        <v>973</v>
      </c>
      <c r="Q28" s="20">
        <v>423500280010</v>
      </c>
      <c r="R28" s="13">
        <v>421201001</v>
      </c>
      <c r="S28" s="13" t="s">
        <v>974</v>
      </c>
      <c r="T28" s="13" t="s">
        <v>975</v>
      </c>
      <c r="U28" s="17">
        <v>39629</v>
      </c>
    </row>
    <row r="29" spans="1:21" ht="45.75" customHeight="1">
      <c r="A29" s="13">
        <v>22</v>
      </c>
      <c r="B29" s="18" t="s">
        <v>976</v>
      </c>
      <c r="C29" s="17">
        <v>39539</v>
      </c>
      <c r="D29" s="13" t="s">
        <v>977</v>
      </c>
      <c r="E29" s="13" t="s">
        <v>978</v>
      </c>
      <c r="F29" s="13">
        <v>4235005163</v>
      </c>
      <c r="G29" s="13">
        <v>421201001</v>
      </c>
      <c r="H29" s="13">
        <v>204</v>
      </c>
      <c r="I29" s="13"/>
      <c r="J29" s="13">
        <v>2</v>
      </c>
      <c r="K29" s="13"/>
      <c r="L29" s="13">
        <v>203.8</v>
      </c>
      <c r="M29" s="13">
        <f t="shared" si="1"/>
        <v>0.19999999999998863</v>
      </c>
      <c r="N29" s="13" t="s">
        <v>979</v>
      </c>
      <c r="O29" s="13" t="s">
        <v>980</v>
      </c>
      <c r="P29" s="13" t="s">
        <v>981</v>
      </c>
      <c r="Q29" s="20">
        <v>423500071601</v>
      </c>
      <c r="R29" s="13">
        <v>421201001</v>
      </c>
      <c r="S29" s="13" t="s">
        <v>982</v>
      </c>
      <c r="T29" s="13" t="s">
        <v>983</v>
      </c>
      <c r="U29" s="17">
        <v>39629</v>
      </c>
    </row>
    <row r="30" spans="1:21" ht="35.25" customHeight="1">
      <c r="A30" s="13">
        <v>23</v>
      </c>
      <c r="B30" s="18" t="s">
        <v>984</v>
      </c>
      <c r="C30" s="17">
        <v>39542</v>
      </c>
      <c r="D30" s="13" t="s">
        <v>985</v>
      </c>
      <c r="E30" s="13" t="s">
        <v>986</v>
      </c>
      <c r="F30" s="13">
        <v>4235003818</v>
      </c>
      <c r="G30" s="13">
        <v>421201001</v>
      </c>
      <c r="H30" s="13">
        <v>350</v>
      </c>
      <c r="I30" s="13"/>
      <c r="J30" s="20">
        <v>2</v>
      </c>
      <c r="K30" s="20"/>
      <c r="L30" s="13">
        <v>349.8</v>
      </c>
      <c r="M30" s="13">
        <f t="shared" si="1"/>
        <v>0.19999999999998863</v>
      </c>
      <c r="N30" s="13" t="s">
        <v>971</v>
      </c>
      <c r="O30" s="13" t="s">
        <v>972</v>
      </c>
      <c r="P30" s="13" t="s">
        <v>973</v>
      </c>
      <c r="Q30" s="20">
        <v>423500280010</v>
      </c>
      <c r="R30" s="13">
        <v>421201001</v>
      </c>
      <c r="S30" s="13" t="s">
        <v>987</v>
      </c>
      <c r="T30" s="13" t="s">
        <v>988</v>
      </c>
      <c r="U30" s="17">
        <v>39629</v>
      </c>
    </row>
    <row r="31" spans="1:21" ht="47.25" customHeight="1">
      <c r="A31" s="13">
        <v>24</v>
      </c>
      <c r="B31" s="18" t="s">
        <v>989</v>
      </c>
      <c r="C31" s="17">
        <v>39542</v>
      </c>
      <c r="D31" s="13" t="s">
        <v>990</v>
      </c>
      <c r="E31" s="13" t="s">
        <v>991</v>
      </c>
      <c r="F31" s="13">
        <v>4235004427</v>
      </c>
      <c r="G31" s="13">
        <v>421201001</v>
      </c>
      <c r="H31" s="13">
        <v>500</v>
      </c>
      <c r="I31" s="13"/>
      <c r="J31" s="13" t="s">
        <v>1023</v>
      </c>
      <c r="K31" s="13"/>
      <c r="L31" s="13">
        <v>499.8</v>
      </c>
      <c r="M31" s="13">
        <f t="shared" si="1"/>
        <v>0.19999999999998863</v>
      </c>
      <c r="N31" s="13" t="s">
        <v>979</v>
      </c>
      <c r="O31" s="13" t="s">
        <v>980</v>
      </c>
      <c r="P31" s="13" t="s">
        <v>981</v>
      </c>
      <c r="Q31" s="20">
        <v>423500071601</v>
      </c>
      <c r="R31" s="13">
        <v>421201001</v>
      </c>
      <c r="S31" s="13" t="s">
        <v>992</v>
      </c>
      <c r="T31" s="13" t="s">
        <v>993</v>
      </c>
      <c r="U31" s="17">
        <v>39629</v>
      </c>
    </row>
    <row r="32" spans="1:21" ht="46.5" customHeight="1">
      <c r="A32" s="13">
        <v>25</v>
      </c>
      <c r="B32" s="18" t="s">
        <v>994</v>
      </c>
      <c r="C32" s="17">
        <v>39541</v>
      </c>
      <c r="D32" s="13" t="s">
        <v>995</v>
      </c>
      <c r="E32" s="13" t="s">
        <v>996</v>
      </c>
      <c r="F32" s="13">
        <v>4235001842</v>
      </c>
      <c r="G32" s="13">
        <v>421201001</v>
      </c>
      <c r="H32" s="13">
        <v>212.34</v>
      </c>
      <c r="I32" s="13"/>
      <c r="J32" s="13">
        <v>3</v>
      </c>
      <c r="K32" s="13"/>
      <c r="L32" s="13">
        <v>200</v>
      </c>
      <c r="M32" s="13">
        <f t="shared" si="1"/>
        <v>12.340000000000003</v>
      </c>
      <c r="N32" s="13" t="s">
        <v>997</v>
      </c>
      <c r="O32" s="13" t="s">
        <v>998</v>
      </c>
      <c r="P32" s="13" t="s">
        <v>999</v>
      </c>
      <c r="Q32" s="20">
        <v>4235001634</v>
      </c>
      <c r="R32" s="13">
        <v>421201001</v>
      </c>
      <c r="S32" s="13" t="s">
        <v>1000</v>
      </c>
      <c r="T32" s="13" t="s">
        <v>1024</v>
      </c>
      <c r="U32" s="17">
        <v>39568</v>
      </c>
    </row>
    <row r="33" spans="1:21" ht="41.25" customHeight="1">
      <c r="A33" s="13">
        <v>26</v>
      </c>
      <c r="B33" s="18" t="s">
        <v>1001</v>
      </c>
      <c r="C33" s="17">
        <v>39546</v>
      </c>
      <c r="D33" s="13" t="s">
        <v>1002</v>
      </c>
      <c r="E33" s="13" t="s">
        <v>864</v>
      </c>
      <c r="F33" s="13">
        <v>4235002282</v>
      </c>
      <c r="G33" s="13">
        <v>421201001</v>
      </c>
      <c r="H33" s="13">
        <v>484.8</v>
      </c>
      <c r="I33" s="13"/>
      <c r="J33" s="13">
        <v>2</v>
      </c>
      <c r="K33" s="13"/>
      <c r="L33" s="13">
        <v>480.6</v>
      </c>
      <c r="M33" s="13">
        <f t="shared" si="1"/>
        <v>4.199999999999989</v>
      </c>
      <c r="N33" s="13" t="s">
        <v>789</v>
      </c>
      <c r="O33" s="13" t="s">
        <v>660</v>
      </c>
      <c r="P33" s="13" t="s">
        <v>832</v>
      </c>
      <c r="Q33" s="20">
        <v>4212427095</v>
      </c>
      <c r="R33" s="13">
        <v>421201001</v>
      </c>
      <c r="S33" s="13" t="s">
        <v>1003</v>
      </c>
      <c r="T33" s="13" t="s">
        <v>74</v>
      </c>
      <c r="U33" s="13" t="s">
        <v>1004</v>
      </c>
    </row>
    <row r="34" spans="1:21" ht="37.5" customHeight="1">
      <c r="A34" s="13">
        <v>27</v>
      </c>
      <c r="B34" s="18" t="s">
        <v>1005</v>
      </c>
      <c r="C34" s="17">
        <v>39546</v>
      </c>
      <c r="D34" s="13" t="s">
        <v>1006</v>
      </c>
      <c r="E34" s="13" t="s">
        <v>1007</v>
      </c>
      <c r="F34" s="13">
        <v>4235003624</v>
      </c>
      <c r="G34" s="13">
        <v>421201001</v>
      </c>
      <c r="H34" s="13">
        <v>320</v>
      </c>
      <c r="I34" s="13"/>
      <c r="J34" s="13">
        <v>2</v>
      </c>
      <c r="K34" s="13"/>
      <c r="L34" s="13">
        <v>318</v>
      </c>
      <c r="M34" s="13">
        <f t="shared" si="1"/>
        <v>2</v>
      </c>
      <c r="N34" s="13" t="s">
        <v>879</v>
      </c>
      <c r="O34" s="13" t="s">
        <v>469</v>
      </c>
      <c r="P34" s="13" t="s">
        <v>880</v>
      </c>
      <c r="Q34" s="20">
        <v>4235001257</v>
      </c>
      <c r="R34" s="13">
        <v>420501001</v>
      </c>
      <c r="S34" s="13" t="s">
        <v>1008</v>
      </c>
      <c r="T34" s="13" t="s">
        <v>75</v>
      </c>
      <c r="U34" s="17">
        <v>39659</v>
      </c>
    </row>
    <row r="35" spans="1:21" ht="33" customHeight="1">
      <c r="A35" s="13">
        <v>28</v>
      </c>
      <c r="B35" s="18" t="s">
        <v>1009</v>
      </c>
      <c r="C35" s="17">
        <v>39542</v>
      </c>
      <c r="D35" s="13" t="s">
        <v>1010</v>
      </c>
      <c r="E35" s="13" t="s">
        <v>801</v>
      </c>
      <c r="F35" s="13">
        <v>4235001916</v>
      </c>
      <c r="G35" s="13">
        <v>421201001</v>
      </c>
      <c r="H35" s="13">
        <v>251.8</v>
      </c>
      <c r="I35" s="13"/>
      <c r="J35" s="13">
        <v>3</v>
      </c>
      <c r="K35" s="13"/>
      <c r="L35" s="13">
        <v>251.4</v>
      </c>
      <c r="M35" s="13">
        <f t="shared" si="1"/>
        <v>0.4000000000000057</v>
      </c>
      <c r="N35" s="13" t="s">
        <v>1011</v>
      </c>
      <c r="O35" s="13" t="s">
        <v>1012</v>
      </c>
      <c r="P35" s="13" t="s">
        <v>1013</v>
      </c>
      <c r="Q35" s="20">
        <v>4212013224</v>
      </c>
      <c r="R35" s="13">
        <v>421201001</v>
      </c>
      <c r="S35" s="13" t="s">
        <v>1014</v>
      </c>
      <c r="T35" s="13" t="s">
        <v>1021</v>
      </c>
      <c r="U35" s="17">
        <v>39583</v>
      </c>
    </row>
    <row r="36" spans="1:21" ht="33.75" customHeight="1">
      <c r="A36" s="13">
        <v>29</v>
      </c>
      <c r="B36" s="18" t="s">
        <v>1015</v>
      </c>
      <c r="C36" s="13" t="s">
        <v>1016</v>
      </c>
      <c r="D36" s="13" t="s">
        <v>1017</v>
      </c>
      <c r="E36" s="13" t="s">
        <v>801</v>
      </c>
      <c r="F36" s="13">
        <v>4235001916</v>
      </c>
      <c r="G36" s="13">
        <v>421201001</v>
      </c>
      <c r="H36" s="13">
        <v>498.6</v>
      </c>
      <c r="I36" s="13"/>
      <c r="J36" s="13">
        <v>2</v>
      </c>
      <c r="K36" s="13"/>
      <c r="L36" s="13">
        <v>498.5</v>
      </c>
      <c r="M36" s="13">
        <f t="shared" si="1"/>
        <v>0.10000000000002274</v>
      </c>
      <c r="N36" s="4" t="s">
        <v>930</v>
      </c>
      <c r="O36" s="4" t="s">
        <v>932</v>
      </c>
      <c r="P36" s="4" t="s">
        <v>933</v>
      </c>
      <c r="Q36" s="63">
        <v>4212010760</v>
      </c>
      <c r="R36" s="8">
        <v>421201001</v>
      </c>
      <c r="S36" s="13" t="s">
        <v>1018</v>
      </c>
      <c r="T36" s="13" t="s">
        <v>1022</v>
      </c>
      <c r="U36" s="17">
        <v>39583</v>
      </c>
    </row>
    <row r="37" spans="1:21" ht="90">
      <c r="A37" s="13">
        <v>30</v>
      </c>
      <c r="B37" s="18" t="s">
        <v>1025</v>
      </c>
      <c r="C37" s="17">
        <v>39546</v>
      </c>
      <c r="D37" s="13" t="s">
        <v>1026</v>
      </c>
      <c r="E37" s="13" t="s">
        <v>801</v>
      </c>
      <c r="F37" s="13">
        <v>4235001916</v>
      </c>
      <c r="G37" s="13">
        <v>421201001</v>
      </c>
      <c r="H37" s="13">
        <v>200</v>
      </c>
      <c r="I37" s="13"/>
      <c r="J37" s="13">
        <v>2</v>
      </c>
      <c r="K37" s="13"/>
      <c r="L37" s="13">
        <v>191.573</v>
      </c>
      <c r="M37" s="13">
        <f t="shared" si="1"/>
        <v>8.426999999999992</v>
      </c>
      <c r="N37" s="13" t="s">
        <v>1027</v>
      </c>
      <c r="O37" s="13" t="s">
        <v>1031</v>
      </c>
      <c r="P37" s="13" t="s">
        <v>1030</v>
      </c>
      <c r="Q37" s="20">
        <v>4205006515</v>
      </c>
      <c r="R37" s="13">
        <v>421201001</v>
      </c>
      <c r="S37" s="30" t="s">
        <v>1029</v>
      </c>
      <c r="T37" s="13" t="s">
        <v>1028</v>
      </c>
      <c r="U37" s="17">
        <v>39599</v>
      </c>
    </row>
    <row r="38" spans="1:21" ht="90">
      <c r="A38" s="13">
        <v>31</v>
      </c>
      <c r="B38" s="18" t="s">
        <v>1033</v>
      </c>
      <c r="C38" s="17">
        <v>39552</v>
      </c>
      <c r="D38" s="13" t="s">
        <v>1032</v>
      </c>
      <c r="E38" s="13" t="s">
        <v>801</v>
      </c>
      <c r="F38" s="13">
        <v>4235001916</v>
      </c>
      <c r="G38" s="13">
        <v>421201001</v>
      </c>
      <c r="H38" s="13">
        <v>500</v>
      </c>
      <c r="I38" s="13"/>
      <c r="J38" s="13">
        <v>2</v>
      </c>
      <c r="K38" s="13"/>
      <c r="L38" s="13">
        <v>495</v>
      </c>
      <c r="M38" s="13">
        <f t="shared" si="1"/>
        <v>5</v>
      </c>
      <c r="N38" s="13" t="s">
        <v>1034</v>
      </c>
      <c r="O38" s="13" t="s">
        <v>846</v>
      </c>
      <c r="P38" s="13" t="s">
        <v>1035</v>
      </c>
      <c r="Q38" s="20">
        <v>4205124117</v>
      </c>
      <c r="R38" s="13">
        <v>421201001</v>
      </c>
      <c r="S38" s="13" t="s">
        <v>1036</v>
      </c>
      <c r="T38" s="13" t="s">
        <v>1037</v>
      </c>
      <c r="U38" s="17">
        <v>39813</v>
      </c>
    </row>
    <row r="39" spans="1:21" ht="58.5" customHeight="1">
      <c r="A39" s="13">
        <v>32</v>
      </c>
      <c r="B39" s="18" t="s">
        <v>1038</v>
      </c>
      <c r="C39" s="17">
        <v>39553</v>
      </c>
      <c r="D39" s="13" t="s">
        <v>1039</v>
      </c>
      <c r="E39" s="13" t="s">
        <v>801</v>
      </c>
      <c r="F39" s="13">
        <v>4235001916</v>
      </c>
      <c r="G39" s="13">
        <v>421201001</v>
      </c>
      <c r="H39" s="13">
        <v>500</v>
      </c>
      <c r="I39" s="13"/>
      <c r="J39" s="13">
        <v>2</v>
      </c>
      <c r="K39" s="13"/>
      <c r="L39" s="13">
        <v>489.2</v>
      </c>
      <c r="M39" s="13">
        <f t="shared" si="1"/>
        <v>10.800000000000011</v>
      </c>
      <c r="N39" s="13" t="s">
        <v>1040</v>
      </c>
      <c r="O39" s="13" t="s">
        <v>1041</v>
      </c>
      <c r="P39" s="13" t="s">
        <v>1042</v>
      </c>
      <c r="Q39" s="20">
        <v>4205050313</v>
      </c>
      <c r="R39" s="13">
        <v>421201001</v>
      </c>
      <c r="S39" s="13" t="s">
        <v>1043</v>
      </c>
      <c r="T39" s="13" t="s">
        <v>1044</v>
      </c>
      <c r="U39" s="17">
        <v>39660</v>
      </c>
    </row>
    <row r="40" spans="1:21" ht="33" customHeight="1">
      <c r="A40" s="13">
        <v>33</v>
      </c>
      <c r="B40" s="18" t="s">
        <v>1045</v>
      </c>
      <c r="C40" s="17">
        <v>39549</v>
      </c>
      <c r="D40" s="13" t="s">
        <v>1046</v>
      </c>
      <c r="E40" s="13" t="s">
        <v>851</v>
      </c>
      <c r="F40" s="13">
        <v>4235002067</v>
      </c>
      <c r="G40" s="13">
        <v>421201001</v>
      </c>
      <c r="H40" s="13">
        <v>200</v>
      </c>
      <c r="I40" s="13"/>
      <c r="J40" s="13">
        <v>3</v>
      </c>
      <c r="K40" s="13"/>
      <c r="L40" s="13">
        <v>199.3</v>
      </c>
      <c r="M40" s="13">
        <f t="shared" si="1"/>
        <v>0.6999999999999886</v>
      </c>
      <c r="N40" s="13" t="s">
        <v>1047</v>
      </c>
      <c r="O40" s="13" t="s">
        <v>1048</v>
      </c>
      <c r="P40" s="13" t="s">
        <v>887</v>
      </c>
      <c r="Q40" s="20">
        <v>4212001003</v>
      </c>
      <c r="R40" s="13">
        <v>421201001</v>
      </c>
      <c r="S40" s="13" t="s">
        <v>1049</v>
      </c>
      <c r="T40" s="13" t="s">
        <v>1050</v>
      </c>
      <c r="U40" s="17">
        <v>39594</v>
      </c>
    </row>
    <row r="41" spans="1:21" ht="56.25">
      <c r="A41" s="13">
        <v>34</v>
      </c>
      <c r="B41" s="18" t="s">
        <v>1051</v>
      </c>
      <c r="C41" s="17">
        <v>39549</v>
      </c>
      <c r="D41" s="13" t="s">
        <v>1052</v>
      </c>
      <c r="E41" s="13" t="s">
        <v>851</v>
      </c>
      <c r="F41" s="13">
        <v>4235002067</v>
      </c>
      <c r="G41" s="13">
        <v>421201001</v>
      </c>
      <c r="H41" s="13">
        <v>200</v>
      </c>
      <c r="I41" s="13"/>
      <c r="J41" s="13">
        <v>4</v>
      </c>
      <c r="K41" s="13"/>
      <c r="L41" s="13">
        <v>158</v>
      </c>
      <c r="M41" s="13">
        <f t="shared" si="1"/>
        <v>42</v>
      </c>
      <c r="N41" s="13" t="s">
        <v>1053</v>
      </c>
      <c r="O41" s="13" t="s">
        <v>469</v>
      </c>
      <c r="P41" s="13" t="s">
        <v>880</v>
      </c>
      <c r="Q41" s="20">
        <v>4235001257</v>
      </c>
      <c r="R41" s="13">
        <v>421201001</v>
      </c>
      <c r="S41" s="13" t="s">
        <v>1055</v>
      </c>
      <c r="T41" s="13" t="s">
        <v>1056</v>
      </c>
      <c r="U41" s="17">
        <v>39593</v>
      </c>
    </row>
    <row r="42" spans="1:21" ht="56.25">
      <c r="A42" s="13">
        <v>35</v>
      </c>
      <c r="B42" s="18" t="s">
        <v>1057</v>
      </c>
      <c r="C42" s="17">
        <v>39549</v>
      </c>
      <c r="D42" s="13" t="s">
        <v>1058</v>
      </c>
      <c r="E42" s="13" t="s">
        <v>1059</v>
      </c>
      <c r="F42" s="13">
        <v>4235004770</v>
      </c>
      <c r="G42" s="13">
        <v>421201001</v>
      </c>
      <c r="H42" s="13">
        <v>128</v>
      </c>
      <c r="I42" s="13"/>
      <c r="J42" s="13">
        <v>4</v>
      </c>
      <c r="K42" s="13"/>
      <c r="L42" s="13">
        <v>108.5</v>
      </c>
      <c r="M42" s="13">
        <f t="shared" si="1"/>
        <v>19.5</v>
      </c>
      <c r="N42" s="13" t="s">
        <v>1053</v>
      </c>
      <c r="O42" s="13" t="s">
        <v>469</v>
      </c>
      <c r="P42" s="13" t="s">
        <v>880</v>
      </c>
      <c r="Q42" s="20">
        <v>4235001257</v>
      </c>
      <c r="R42" s="13">
        <v>421201001</v>
      </c>
      <c r="S42" s="13" t="s">
        <v>1060</v>
      </c>
      <c r="T42" s="13" t="s">
        <v>1061</v>
      </c>
      <c r="U42" s="17">
        <v>39584</v>
      </c>
    </row>
    <row r="43" spans="1:21" ht="56.25">
      <c r="A43" s="13">
        <v>36</v>
      </c>
      <c r="B43" s="18" t="s">
        <v>1062</v>
      </c>
      <c r="C43" s="17">
        <v>39549</v>
      </c>
      <c r="D43" s="13" t="s">
        <v>1063</v>
      </c>
      <c r="E43" s="13" t="s">
        <v>1064</v>
      </c>
      <c r="F43" s="13">
        <v>4235004480</v>
      </c>
      <c r="G43" s="13">
        <v>421201001</v>
      </c>
      <c r="H43" s="13">
        <v>238</v>
      </c>
      <c r="I43" s="13"/>
      <c r="J43" s="13">
        <v>3</v>
      </c>
      <c r="K43" s="13"/>
      <c r="L43" s="13">
        <v>237.5</v>
      </c>
      <c r="M43" s="13">
        <f t="shared" si="1"/>
        <v>0.5</v>
      </c>
      <c r="N43" s="13" t="s">
        <v>1065</v>
      </c>
      <c r="O43" s="13" t="s">
        <v>1066</v>
      </c>
      <c r="P43" s="13">
        <v>89059063298</v>
      </c>
      <c r="Q43" s="20">
        <v>4212024593</v>
      </c>
      <c r="R43" s="13">
        <v>421201001</v>
      </c>
      <c r="S43" s="13" t="s">
        <v>1067</v>
      </c>
      <c r="T43" s="13" t="s">
        <v>1076</v>
      </c>
      <c r="U43" s="17">
        <v>39615</v>
      </c>
    </row>
    <row r="44" spans="1:21" ht="56.25">
      <c r="A44" s="13">
        <v>37</v>
      </c>
      <c r="B44" s="18" t="s">
        <v>1068</v>
      </c>
      <c r="C44" s="17">
        <v>39554</v>
      </c>
      <c r="D44" s="13" t="s">
        <v>1069</v>
      </c>
      <c r="E44" s="13" t="s">
        <v>1070</v>
      </c>
      <c r="F44" s="13">
        <v>4235004466</v>
      </c>
      <c r="G44" s="13">
        <v>421201001</v>
      </c>
      <c r="H44" s="13">
        <v>500</v>
      </c>
      <c r="I44" s="13"/>
      <c r="J44" s="13">
        <v>3</v>
      </c>
      <c r="K44" s="13"/>
      <c r="L44" s="13">
        <v>498</v>
      </c>
      <c r="M44" s="13">
        <f t="shared" si="1"/>
        <v>2</v>
      </c>
      <c r="N44" s="13" t="s">
        <v>1071</v>
      </c>
      <c r="O44" s="13" t="s">
        <v>1072</v>
      </c>
      <c r="P44" s="13" t="s">
        <v>1073</v>
      </c>
      <c r="Q44" s="20">
        <v>4205138261</v>
      </c>
      <c r="R44" s="13">
        <v>420501001</v>
      </c>
      <c r="S44" s="13" t="s">
        <v>1074</v>
      </c>
      <c r="T44" s="13" t="s">
        <v>1075</v>
      </c>
      <c r="U44" s="17">
        <v>39670</v>
      </c>
    </row>
    <row r="45" spans="1:21" ht="67.5">
      <c r="A45" s="13">
        <v>38</v>
      </c>
      <c r="B45" s="18" t="s">
        <v>1077</v>
      </c>
      <c r="C45" s="17">
        <v>39554</v>
      </c>
      <c r="D45" s="13" t="s">
        <v>1078</v>
      </c>
      <c r="E45" s="13" t="s">
        <v>1079</v>
      </c>
      <c r="F45" s="13">
        <v>4235002282</v>
      </c>
      <c r="G45" s="13">
        <v>421201001</v>
      </c>
      <c r="H45" s="13">
        <v>500</v>
      </c>
      <c r="I45" s="13"/>
      <c r="J45" s="13">
        <v>2</v>
      </c>
      <c r="K45" s="13"/>
      <c r="L45" s="13">
        <v>494.5</v>
      </c>
      <c r="M45" s="13">
        <f t="shared" si="1"/>
        <v>5.5</v>
      </c>
      <c r="N45" s="13" t="s">
        <v>1053</v>
      </c>
      <c r="O45" s="13" t="s">
        <v>1054</v>
      </c>
      <c r="P45" s="13" t="s">
        <v>880</v>
      </c>
      <c r="Q45" s="20">
        <v>4235001257</v>
      </c>
      <c r="R45" s="13">
        <v>421201001</v>
      </c>
      <c r="S45" s="13" t="s">
        <v>1080</v>
      </c>
      <c r="T45" s="13" t="s">
        <v>76</v>
      </c>
      <c r="U45" s="17">
        <v>39615</v>
      </c>
    </row>
    <row r="46" spans="1:21" ht="37.5" customHeight="1">
      <c r="A46" s="13">
        <v>39</v>
      </c>
      <c r="B46" s="18" t="s">
        <v>1081</v>
      </c>
      <c r="C46" s="17">
        <v>39553</v>
      </c>
      <c r="D46" s="13" t="s">
        <v>1082</v>
      </c>
      <c r="E46" s="13" t="s">
        <v>1083</v>
      </c>
      <c r="F46" s="13">
        <v>4235004956</v>
      </c>
      <c r="G46" s="13">
        <v>421201001</v>
      </c>
      <c r="H46" s="13">
        <v>209</v>
      </c>
      <c r="I46" s="13"/>
      <c r="J46" s="13">
        <v>2</v>
      </c>
      <c r="K46" s="13"/>
      <c r="L46" s="13">
        <v>208.7</v>
      </c>
      <c r="M46" s="13">
        <f t="shared" si="1"/>
        <v>0.30000000000001137</v>
      </c>
      <c r="N46" s="13" t="s">
        <v>1065</v>
      </c>
      <c r="O46" s="13" t="s">
        <v>1066</v>
      </c>
      <c r="P46" s="13">
        <v>89059063298</v>
      </c>
      <c r="Q46" s="20">
        <v>4212024593</v>
      </c>
      <c r="R46" s="13">
        <v>421201001</v>
      </c>
      <c r="S46" s="13" t="s">
        <v>1084</v>
      </c>
      <c r="T46" s="13" t="s">
        <v>1085</v>
      </c>
      <c r="U46" s="17">
        <v>39598</v>
      </c>
    </row>
    <row r="47" spans="1:21" ht="48">
      <c r="A47" s="13">
        <v>40</v>
      </c>
      <c r="B47" s="18" t="s">
        <v>1086</v>
      </c>
      <c r="C47" s="17">
        <v>39556</v>
      </c>
      <c r="D47" s="13" t="s">
        <v>1087</v>
      </c>
      <c r="E47" s="13" t="s">
        <v>851</v>
      </c>
      <c r="F47" s="13">
        <v>4235002067</v>
      </c>
      <c r="G47" s="13">
        <v>421201001</v>
      </c>
      <c r="H47" s="13">
        <v>300</v>
      </c>
      <c r="I47" s="13"/>
      <c r="J47" s="13">
        <v>3</v>
      </c>
      <c r="K47" s="13"/>
      <c r="L47" s="13">
        <v>299</v>
      </c>
      <c r="M47" s="13">
        <f t="shared" si="1"/>
        <v>1</v>
      </c>
      <c r="N47" s="4" t="s">
        <v>930</v>
      </c>
      <c r="O47" s="4" t="s">
        <v>932</v>
      </c>
      <c r="P47" s="4" t="s">
        <v>933</v>
      </c>
      <c r="Q47" s="63">
        <v>4212010760</v>
      </c>
      <c r="R47" s="13">
        <v>421201001</v>
      </c>
      <c r="S47" s="13" t="s">
        <v>1088</v>
      </c>
      <c r="T47" s="13" t="s">
        <v>1089</v>
      </c>
      <c r="U47" s="17">
        <v>39671</v>
      </c>
    </row>
    <row r="48" spans="1:21" ht="69.75" customHeight="1">
      <c r="A48" s="13">
        <v>41</v>
      </c>
      <c r="B48" s="18" t="s">
        <v>1090</v>
      </c>
      <c r="C48" s="17">
        <v>39560</v>
      </c>
      <c r="D48" s="13" t="s">
        <v>1091</v>
      </c>
      <c r="E48" s="13" t="s">
        <v>801</v>
      </c>
      <c r="F48" s="13">
        <v>4235001916</v>
      </c>
      <c r="G48" s="13">
        <v>421201001</v>
      </c>
      <c r="H48" s="13">
        <v>500</v>
      </c>
      <c r="I48" s="13"/>
      <c r="J48" s="13">
        <v>2</v>
      </c>
      <c r="K48" s="13"/>
      <c r="L48" s="13">
        <v>500</v>
      </c>
      <c r="M48" s="13">
        <f t="shared" si="1"/>
        <v>0</v>
      </c>
      <c r="N48" s="13" t="s">
        <v>1092</v>
      </c>
      <c r="O48" s="13" t="s">
        <v>1093</v>
      </c>
      <c r="P48" s="13" t="s">
        <v>1094</v>
      </c>
      <c r="Q48" s="20">
        <v>4212017050</v>
      </c>
      <c r="R48" s="13">
        <v>421201001</v>
      </c>
      <c r="S48" s="13" t="s">
        <v>1095</v>
      </c>
      <c r="T48" s="13" t="s">
        <v>1096</v>
      </c>
      <c r="U48" s="17">
        <v>39660</v>
      </c>
    </row>
    <row r="49" spans="1:21" ht="56.25">
      <c r="A49" s="13">
        <v>42</v>
      </c>
      <c r="B49" s="18" t="s">
        <v>1097</v>
      </c>
      <c r="C49" s="17">
        <v>39555</v>
      </c>
      <c r="D49" s="13" t="s">
        <v>1108</v>
      </c>
      <c r="E49" s="13" t="s">
        <v>1109</v>
      </c>
      <c r="F49" s="13">
        <v>4235004378</v>
      </c>
      <c r="G49" s="13">
        <v>421201001</v>
      </c>
      <c r="H49" s="13">
        <v>231</v>
      </c>
      <c r="I49" s="13"/>
      <c r="J49" s="13">
        <v>3</v>
      </c>
      <c r="K49" s="13"/>
      <c r="L49" s="13">
        <v>230</v>
      </c>
      <c r="M49" s="13">
        <f t="shared" si="1"/>
        <v>1</v>
      </c>
      <c r="N49" s="13" t="s">
        <v>1110</v>
      </c>
      <c r="O49" s="13" t="s">
        <v>1111</v>
      </c>
      <c r="P49">
        <v>89059063298</v>
      </c>
      <c r="Q49" s="20">
        <v>4205064806</v>
      </c>
      <c r="R49" s="13">
        <v>421201001</v>
      </c>
      <c r="S49" s="13" t="s">
        <v>1112</v>
      </c>
      <c r="T49" s="13" t="s">
        <v>1113</v>
      </c>
      <c r="U49" s="17">
        <v>39660</v>
      </c>
    </row>
    <row r="50" spans="1:21" ht="45">
      <c r="A50" s="13">
        <v>43</v>
      </c>
      <c r="B50" s="18" t="s">
        <v>1114</v>
      </c>
      <c r="C50" s="17">
        <v>39562</v>
      </c>
      <c r="D50" s="13" t="s">
        <v>1115</v>
      </c>
      <c r="E50" s="13" t="s">
        <v>851</v>
      </c>
      <c r="F50" s="13">
        <v>4235002067</v>
      </c>
      <c r="G50" s="13">
        <v>421201001</v>
      </c>
      <c r="H50" s="13">
        <v>150</v>
      </c>
      <c r="I50" s="13"/>
      <c r="J50" s="13">
        <v>2</v>
      </c>
      <c r="K50" s="13"/>
      <c r="L50" s="13">
        <v>123.161</v>
      </c>
      <c r="M50" s="13">
        <f t="shared" si="1"/>
        <v>26.839</v>
      </c>
      <c r="N50" s="13" t="s">
        <v>1116</v>
      </c>
      <c r="O50" s="13" t="s">
        <v>1117</v>
      </c>
      <c r="P50" s="13" t="s">
        <v>1118</v>
      </c>
      <c r="Q50" s="20">
        <v>5405164630</v>
      </c>
      <c r="R50" s="13">
        <v>540501001</v>
      </c>
      <c r="S50" s="13" t="s">
        <v>1119</v>
      </c>
      <c r="T50" s="13" t="s">
        <v>15</v>
      </c>
      <c r="U50" s="17">
        <v>39614</v>
      </c>
    </row>
    <row r="51" spans="1:21" ht="69" customHeight="1">
      <c r="A51" s="13">
        <v>44</v>
      </c>
      <c r="B51" s="18" t="s">
        <v>1120</v>
      </c>
      <c r="C51" s="17">
        <v>39566</v>
      </c>
      <c r="D51" s="13" t="s">
        <v>1121</v>
      </c>
      <c r="E51" s="13" t="s">
        <v>1122</v>
      </c>
      <c r="F51" s="13">
        <v>4212025477</v>
      </c>
      <c r="G51" s="13">
        <v>421201001</v>
      </c>
      <c r="H51" s="13">
        <v>300</v>
      </c>
      <c r="I51" s="13">
        <v>300</v>
      </c>
      <c r="J51" s="13"/>
      <c r="K51" s="13"/>
      <c r="L51" s="13"/>
      <c r="M51" s="13">
        <f t="shared" si="1"/>
        <v>0</v>
      </c>
      <c r="N51" s="13" t="s">
        <v>1123</v>
      </c>
      <c r="O51" s="13"/>
      <c r="P51" s="13"/>
      <c r="Q51" s="20"/>
      <c r="R51" s="13"/>
      <c r="S51" s="13"/>
      <c r="T51" s="13" t="s">
        <v>1123</v>
      </c>
      <c r="U51" s="13"/>
    </row>
    <row r="52" spans="1:21" ht="45">
      <c r="A52" s="13">
        <v>45</v>
      </c>
      <c r="B52" s="18" t="s">
        <v>1124</v>
      </c>
      <c r="C52" s="17">
        <v>39566</v>
      </c>
      <c r="D52" s="13" t="s">
        <v>1125</v>
      </c>
      <c r="E52" s="13" t="s">
        <v>1126</v>
      </c>
      <c r="F52" s="13">
        <v>4212008626</v>
      </c>
      <c r="G52" s="13">
        <v>421201001</v>
      </c>
      <c r="H52" s="13">
        <v>335</v>
      </c>
      <c r="I52" s="13"/>
      <c r="J52" s="13">
        <v>2</v>
      </c>
      <c r="K52" s="13"/>
      <c r="L52" s="13">
        <v>335</v>
      </c>
      <c r="M52" s="13">
        <f t="shared" si="1"/>
        <v>0</v>
      </c>
      <c r="N52" s="13" t="s">
        <v>1127</v>
      </c>
      <c r="O52" s="13" t="s">
        <v>853</v>
      </c>
      <c r="P52" s="13" t="s">
        <v>854</v>
      </c>
      <c r="Q52" s="20">
        <v>420000000291</v>
      </c>
      <c r="R52" s="13">
        <v>420501001</v>
      </c>
      <c r="S52" s="13" t="s">
        <v>1128</v>
      </c>
      <c r="T52" s="13" t="s">
        <v>1129</v>
      </c>
      <c r="U52" s="17">
        <v>39598</v>
      </c>
    </row>
    <row r="53" spans="1:21" ht="56.25">
      <c r="A53" s="13">
        <v>46</v>
      </c>
      <c r="B53" s="18" t="s">
        <v>1130</v>
      </c>
      <c r="C53" s="17">
        <v>39563</v>
      </c>
      <c r="D53" s="13" t="s">
        <v>1131</v>
      </c>
      <c r="E53" s="13" t="s">
        <v>1132</v>
      </c>
      <c r="F53" s="13">
        <v>4235002719</v>
      </c>
      <c r="G53" s="13">
        <v>421201001</v>
      </c>
      <c r="H53" s="13">
        <v>136</v>
      </c>
      <c r="I53" s="13"/>
      <c r="J53" s="13">
        <v>2</v>
      </c>
      <c r="K53" s="13"/>
      <c r="L53" s="13">
        <v>135.329</v>
      </c>
      <c r="M53" s="13">
        <f t="shared" si="1"/>
        <v>0.6709999999999923</v>
      </c>
      <c r="N53" s="13" t="s">
        <v>789</v>
      </c>
      <c r="O53" s="13" t="s">
        <v>660</v>
      </c>
      <c r="P53" s="13" t="s">
        <v>832</v>
      </c>
      <c r="Q53" s="20">
        <v>4212427095</v>
      </c>
      <c r="R53" s="13">
        <v>421201001</v>
      </c>
      <c r="S53" s="13" t="s">
        <v>1133</v>
      </c>
      <c r="T53" s="13" t="s">
        <v>1134</v>
      </c>
      <c r="U53" s="17">
        <v>39629</v>
      </c>
    </row>
    <row r="54" spans="1:21" ht="67.5">
      <c r="A54" s="13">
        <v>47</v>
      </c>
      <c r="B54" s="18" t="s">
        <v>1135</v>
      </c>
      <c r="C54" s="17">
        <v>39567</v>
      </c>
      <c r="D54" s="13" t="s">
        <v>1136</v>
      </c>
      <c r="E54" s="13" t="s">
        <v>1137</v>
      </c>
      <c r="F54" s="13">
        <v>4235001916</v>
      </c>
      <c r="G54" s="13">
        <v>421201001</v>
      </c>
      <c r="H54" s="13">
        <v>250</v>
      </c>
      <c r="I54" s="13"/>
      <c r="J54" s="13">
        <v>2</v>
      </c>
      <c r="K54" s="13"/>
      <c r="L54" s="13">
        <v>250</v>
      </c>
      <c r="M54" s="13">
        <f t="shared" si="1"/>
        <v>0</v>
      </c>
      <c r="N54" s="13" t="s">
        <v>1138</v>
      </c>
      <c r="O54" s="13" t="s">
        <v>1139</v>
      </c>
      <c r="P54" s="13">
        <v>89039092936</v>
      </c>
      <c r="Q54" s="20"/>
      <c r="R54" s="13">
        <v>421201001</v>
      </c>
      <c r="S54" s="13" t="s">
        <v>1140</v>
      </c>
      <c r="T54" s="13" t="s">
        <v>71</v>
      </c>
      <c r="U54" s="13" t="s">
        <v>1141</v>
      </c>
    </row>
    <row r="55" spans="1:21" ht="45">
      <c r="A55" s="13">
        <v>48</v>
      </c>
      <c r="B55" s="18" t="s">
        <v>1142</v>
      </c>
      <c r="C55" s="17">
        <v>39567</v>
      </c>
      <c r="D55" s="13" t="s">
        <v>1143</v>
      </c>
      <c r="E55" s="13" t="s">
        <v>1144</v>
      </c>
      <c r="F55" s="13">
        <v>4235004836</v>
      </c>
      <c r="G55" s="13">
        <v>421201001</v>
      </c>
      <c r="H55" s="13">
        <v>190</v>
      </c>
      <c r="I55" s="13"/>
      <c r="J55" s="13">
        <v>2</v>
      </c>
      <c r="K55" s="13"/>
      <c r="L55" s="13">
        <v>142.147</v>
      </c>
      <c r="M55" s="13">
        <f t="shared" si="1"/>
        <v>47.85300000000001</v>
      </c>
      <c r="N55" s="13" t="s">
        <v>1145</v>
      </c>
      <c r="O55" s="13" t="s">
        <v>1256</v>
      </c>
      <c r="P55" s="30" t="s">
        <v>1257</v>
      </c>
      <c r="Q55" s="20">
        <v>4212126450</v>
      </c>
      <c r="R55" s="13">
        <v>421201001</v>
      </c>
      <c r="S55" s="13" t="s">
        <v>1258</v>
      </c>
      <c r="T55" s="13" t="s">
        <v>1346</v>
      </c>
      <c r="U55" s="17">
        <v>39593</v>
      </c>
    </row>
    <row r="56" spans="1:21" ht="56.25">
      <c r="A56" s="13">
        <v>49</v>
      </c>
      <c r="B56" s="18" t="s">
        <v>1259</v>
      </c>
      <c r="C56" s="17">
        <v>39567</v>
      </c>
      <c r="D56" s="13" t="s">
        <v>1260</v>
      </c>
      <c r="E56" s="13" t="s">
        <v>1261</v>
      </c>
      <c r="F56" s="13">
        <v>4235004900</v>
      </c>
      <c r="G56" s="13">
        <v>421201001</v>
      </c>
      <c r="H56" s="13">
        <v>230</v>
      </c>
      <c r="I56" s="13"/>
      <c r="J56" s="13">
        <v>2</v>
      </c>
      <c r="K56" s="13"/>
      <c r="L56" s="13">
        <v>170.922</v>
      </c>
      <c r="M56" s="13">
        <f t="shared" si="1"/>
        <v>59.078</v>
      </c>
      <c r="N56" s="13" t="s">
        <v>1145</v>
      </c>
      <c r="O56" s="13" t="s">
        <v>1256</v>
      </c>
      <c r="P56" s="30" t="s">
        <v>1257</v>
      </c>
      <c r="Q56" s="20">
        <v>4212126450</v>
      </c>
      <c r="R56" s="13">
        <v>421201001</v>
      </c>
      <c r="S56" s="13" t="s">
        <v>1262</v>
      </c>
      <c r="T56" s="13" t="s">
        <v>1263</v>
      </c>
      <c r="U56" s="17">
        <v>39593</v>
      </c>
    </row>
    <row r="57" spans="1:21" ht="56.25">
      <c r="A57" s="13">
        <v>50</v>
      </c>
      <c r="B57" s="18" t="s">
        <v>1264</v>
      </c>
      <c r="C57" s="17">
        <v>39567</v>
      </c>
      <c r="D57" s="13" t="s">
        <v>1265</v>
      </c>
      <c r="E57" s="13" t="s">
        <v>1266</v>
      </c>
      <c r="F57" s="13">
        <v>4235004875</v>
      </c>
      <c r="G57" s="13">
        <v>421201001</v>
      </c>
      <c r="H57" s="13">
        <v>180</v>
      </c>
      <c r="I57" s="13"/>
      <c r="J57" s="13">
        <v>2</v>
      </c>
      <c r="K57" s="13"/>
      <c r="L57" s="13">
        <v>168.341</v>
      </c>
      <c r="M57" s="13">
        <f t="shared" si="1"/>
        <v>11.658999999999992</v>
      </c>
      <c r="N57" s="13" t="s">
        <v>1145</v>
      </c>
      <c r="O57" s="13" t="s">
        <v>1256</v>
      </c>
      <c r="P57" s="30" t="s">
        <v>1257</v>
      </c>
      <c r="Q57" s="20">
        <v>4212126450</v>
      </c>
      <c r="R57" s="13">
        <v>421201001</v>
      </c>
      <c r="S57" s="13" t="s">
        <v>1267</v>
      </c>
      <c r="T57" s="13" t="s">
        <v>1347</v>
      </c>
      <c r="U57" s="17">
        <v>39593</v>
      </c>
    </row>
    <row r="58" spans="1:21" ht="56.25">
      <c r="A58" s="13">
        <v>51</v>
      </c>
      <c r="B58" s="18" t="s">
        <v>1268</v>
      </c>
      <c r="C58" s="17">
        <v>39567</v>
      </c>
      <c r="D58" s="13" t="s">
        <v>1269</v>
      </c>
      <c r="E58" s="13" t="s">
        <v>1270</v>
      </c>
      <c r="F58" s="13">
        <v>4235004868</v>
      </c>
      <c r="G58" s="13">
        <v>421201001</v>
      </c>
      <c r="H58" s="13">
        <v>230</v>
      </c>
      <c r="I58" s="13"/>
      <c r="J58" s="13">
        <v>2</v>
      </c>
      <c r="K58" s="13"/>
      <c r="L58" s="13">
        <v>203.763</v>
      </c>
      <c r="M58" s="13">
        <f t="shared" si="1"/>
        <v>26.236999999999995</v>
      </c>
      <c r="N58" s="13" t="s">
        <v>1145</v>
      </c>
      <c r="O58" s="13" t="s">
        <v>1256</v>
      </c>
      <c r="P58" s="30" t="s">
        <v>1257</v>
      </c>
      <c r="Q58" s="20">
        <v>4212126450</v>
      </c>
      <c r="R58" s="13">
        <v>421201001</v>
      </c>
      <c r="S58" s="13" t="s">
        <v>1271</v>
      </c>
      <c r="T58" s="13" t="s">
        <v>1348</v>
      </c>
      <c r="U58" s="17">
        <v>39593</v>
      </c>
    </row>
    <row r="59" spans="1:21" ht="56.25">
      <c r="A59" s="13">
        <v>52</v>
      </c>
      <c r="B59" s="18" t="s">
        <v>1272</v>
      </c>
      <c r="C59" s="17">
        <v>39567</v>
      </c>
      <c r="D59" s="13" t="s">
        <v>1273</v>
      </c>
      <c r="E59" s="13" t="s">
        <v>1274</v>
      </c>
      <c r="F59" s="13">
        <v>4235004875</v>
      </c>
      <c r="G59" s="13">
        <v>421201001</v>
      </c>
      <c r="H59" s="13">
        <v>180</v>
      </c>
      <c r="I59" s="13"/>
      <c r="J59" s="13">
        <v>2</v>
      </c>
      <c r="K59" s="13"/>
      <c r="L59" s="13">
        <v>175</v>
      </c>
      <c r="M59" s="13">
        <f t="shared" si="1"/>
        <v>5</v>
      </c>
      <c r="N59" s="13" t="s">
        <v>1275</v>
      </c>
      <c r="O59" s="19" t="s">
        <v>1276</v>
      </c>
      <c r="P59" s="19" t="s">
        <v>1277</v>
      </c>
      <c r="Q59" s="64">
        <v>4205038669</v>
      </c>
      <c r="R59" s="19">
        <v>420501001</v>
      </c>
      <c r="S59" s="19" t="s">
        <v>1278</v>
      </c>
      <c r="T59" s="19" t="s">
        <v>1279</v>
      </c>
      <c r="U59" s="17">
        <v>39593</v>
      </c>
    </row>
    <row r="60" spans="1:21" ht="56.25">
      <c r="A60" s="13">
        <v>53</v>
      </c>
      <c r="B60" s="18" t="s">
        <v>1280</v>
      </c>
      <c r="C60" s="17">
        <v>39572</v>
      </c>
      <c r="D60" s="13" t="s">
        <v>1281</v>
      </c>
      <c r="E60" s="13" t="s">
        <v>1282</v>
      </c>
      <c r="F60" s="13">
        <v>4235004353</v>
      </c>
      <c r="G60" s="13">
        <v>421201001</v>
      </c>
      <c r="H60" s="13">
        <v>200</v>
      </c>
      <c r="I60" s="13"/>
      <c r="J60" s="13">
        <v>2</v>
      </c>
      <c r="K60" s="13"/>
      <c r="L60" s="13">
        <v>189</v>
      </c>
      <c r="M60" s="13">
        <f t="shared" si="1"/>
        <v>11</v>
      </c>
      <c r="N60" s="13" t="s">
        <v>1283</v>
      </c>
      <c r="O60" s="13" t="s">
        <v>1284</v>
      </c>
      <c r="P60" s="30" t="s">
        <v>1285</v>
      </c>
      <c r="Q60" s="20">
        <v>4205087384</v>
      </c>
      <c r="R60" s="19">
        <v>420501001</v>
      </c>
      <c r="S60" s="13" t="s">
        <v>1286</v>
      </c>
      <c r="T60" s="19" t="s">
        <v>1287</v>
      </c>
      <c r="U60" s="17">
        <v>39660</v>
      </c>
    </row>
    <row r="61" spans="1:21" ht="56.25">
      <c r="A61" s="13">
        <v>54</v>
      </c>
      <c r="B61" s="18" t="s">
        <v>1288</v>
      </c>
      <c r="C61" s="17">
        <v>39572</v>
      </c>
      <c r="D61" s="13" t="s">
        <v>1289</v>
      </c>
      <c r="E61" s="13" t="s">
        <v>1290</v>
      </c>
      <c r="F61" s="13">
        <v>4235004770</v>
      </c>
      <c r="G61" s="13">
        <v>421201001</v>
      </c>
      <c r="H61" s="13">
        <v>108</v>
      </c>
      <c r="I61" s="13"/>
      <c r="J61" s="13">
        <v>2</v>
      </c>
      <c r="K61" s="13"/>
      <c r="L61" s="13">
        <v>90.5</v>
      </c>
      <c r="M61" s="13">
        <f t="shared" si="1"/>
        <v>17.5</v>
      </c>
      <c r="N61" s="13" t="s">
        <v>1283</v>
      </c>
      <c r="O61" s="13" t="s">
        <v>1284</v>
      </c>
      <c r="P61" s="30" t="s">
        <v>1285</v>
      </c>
      <c r="Q61" s="20">
        <v>4205087384</v>
      </c>
      <c r="R61" s="19">
        <v>420501001</v>
      </c>
      <c r="S61" s="13" t="s">
        <v>1291</v>
      </c>
      <c r="T61" s="19" t="s">
        <v>1292</v>
      </c>
      <c r="U61" s="17">
        <v>39660</v>
      </c>
    </row>
    <row r="62" spans="1:21" ht="56.25">
      <c r="A62" s="13">
        <v>55</v>
      </c>
      <c r="B62" s="18" t="s">
        <v>1293</v>
      </c>
      <c r="C62" s="17">
        <v>39572</v>
      </c>
      <c r="D62" s="13" t="s">
        <v>1294</v>
      </c>
      <c r="E62" s="13" t="s">
        <v>1295</v>
      </c>
      <c r="F62" s="13">
        <v>4235004441</v>
      </c>
      <c r="G62" s="13">
        <v>421201001</v>
      </c>
      <c r="H62" s="13">
        <v>230</v>
      </c>
      <c r="I62" s="13"/>
      <c r="J62" s="13">
        <v>4</v>
      </c>
      <c r="K62" s="13"/>
      <c r="L62" s="13">
        <v>188.82</v>
      </c>
      <c r="M62" s="13">
        <f t="shared" si="1"/>
        <v>41.18000000000001</v>
      </c>
      <c r="N62" s="13" t="s">
        <v>1296</v>
      </c>
      <c r="O62" s="13" t="s">
        <v>1297</v>
      </c>
      <c r="P62" s="13">
        <v>89069260671</v>
      </c>
      <c r="Q62" s="20">
        <v>420536436850</v>
      </c>
      <c r="R62" s="19">
        <v>420501001</v>
      </c>
      <c r="S62" s="13" t="s">
        <v>1298</v>
      </c>
      <c r="T62" s="19" t="s">
        <v>1299</v>
      </c>
      <c r="U62" s="17">
        <v>39660</v>
      </c>
    </row>
    <row r="63" spans="1:21" ht="56.25">
      <c r="A63" s="13">
        <v>56</v>
      </c>
      <c r="B63" s="18" t="s">
        <v>1300</v>
      </c>
      <c r="C63" s="17">
        <v>39575</v>
      </c>
      <c r="D63" s="13" t="s">
        <v>1301</v>
      </c>
      <c r="E63" s="13" t="s">
        <v>1302</v>
      </c>
      <c r="F63" s="13">
        <v>4235004410</v>
      </c>
      <c r="G63" s="13">
        <v>421201001</v>
      </c>
      <c r="H63" s="13">
        <v>180</v>
      </c>
      <c r="I63" s="13">
        <v>180</v>
      </c>
      <c r="J63" s="13"/>
      <c r="K63" s="13"/>
      <c r="L63" s="13"/>
      <c r="M63" s="13">
        <f t="shared" si="1"/>
        <v>0</v>
      </c>
      <c r="N63" s="13" t="s">
        <v>892</v>
      </c>
      <c r="O63" s="13"/>
      <c r="P63" s="13"/>
      <c r="Q63" s="20"/>
      <c r="R63" s="13"/>
      <c r="S63" s="13"/>
      <c r="T63" s="13" t="s">
        <v>892</v>
      </c>
      <c r="U63" s="17">
        <v>39660</v>
      </c>
    </row>
    <row r="64" spans="1:21" ht="45">
      <c r="A64" s="13">
        <v>57</v>
      </c>
      <c r="B64" s="18" t="s">
        <v>1303</v>
      </c>
      <c r="C64" s="17">
        <v>39572</v>
      </c>
      <c r="D64" s="13" t="s">
        <v>1304</v>
      </c>
      <c r="E64" s="13" t="s">
        <v>851</v>
      </c>
      <c r="F64" s="13">
        <v>4235002067</v>
      </c>
      <c r="G64" s="13">
        <v>421201001</v>
      </c>
      <c r="H64" s="13">
        <v>120</v>
      </c>
      <c r="I64" s="13"/>
      <c r="J64" s="13">
        <v>3</v>
      </c>
      <c r="K64" s="13"/>
      <c r="L64" s="13">
        <v>75.59</v>
      </c>
      <c r="M64" s="13">
        <f t="shared" si="1"/>
        <v>44.41</v>
      </c>
      <c r="N64" s="13" t="s">
        <v>1296</v>
      </c>
      <c r="O64" s="13" t="s">
        <v>1297</v>
      </c>
      <c r="P64" s="13">
        <v>89069260671</v>
      </c>
      <c r="Q64" s="20">
        <v>420536436850</v>
      </c>
      <c r="R64" s="19">
        <v>420501001</v>
      </c>
      <c r="S64" s="13" t="s">
        <v>1305</v>
      </c>
      <c r="T64" s="13" t="s">
        <v>1306</v>
      </c>
      <c r="U64" s="17">
        <v>39660</v>
      </c>
    </row>
    <row r="65" spans="1:21" ht="56.25">
      <c r="A65" s="13">
        <v>58</v>
      </c>
      <c r="B65" s="18" t="s">
        <v>1307</v>
      </c>
      <c r="C65" s="17">
        <v>39575</v>
      </c>
      <c r="D65" s="13" t="s">
        <v>1308</v>
      </c>
      <c r="E65" s="13" t="s">
        <v>1309</v>
      </c>
      <c r="F65" s="13">
        <v>4235000895</v>
      </c>
      <c r="G65" s="13">
        <v>421201001</v>
      </c>
      <c r="H65" s="13">
        <v>500</v>
      </c>
      <c r="I65" s="13"/>
      <c r="J65" s="13">
        <v>4</v>
      </c>
      <c r="K65" s="13"/>
      <c r="L65" s="13">
        <v>365</v>
      </c>
      <c r="M65" s="13">
        <f t="shared" si="1"/>
        <v>135</v>
      </c>
      <c r="N65" s="21" t="s">
        <v>1310</v>
      </c>
      <c r="O65" s="21" t="s">
        <v>1311</v>
      </c>
      <c r="P65" s="38" t="s">
        <v>1312</v>
      </c>
      <c r="Q65" s="65">
        <v>4205089448</v>
      </c>
      <c r="R65" s="19">
        <v>420501001</v>
      </c>
      <c r="S65" s="22" t="s">
        <v>1313</v>
      </c>
      <c r="T65" s="22" t="s">
        <v>1314</v>
      </c>
      <c r="U65" s="17">
        <v>39660</v>
      </c>
    </row>
    <row r="66" spans="1:21" ht="56.25">
      <c r="A66" s="13">
        <v>59</v>
      </c>
      <c r="B66" s="18" t="s">
        <v>1315</v>
      </c>
      <c r="C66" s="17">
        <v>39581</v>
      </c>
      <c r="D66" s="13" t="s">
        <v>1316</v>
      </c>
      <c r="E66" s="13" t="s">
        <v>801</v>
      </c>
      <c r="F66" s="13">
        <v>4235001916</v>
      </c>
      <c r="G66" s="13">
        <v>421201001</v>
      </c>
      <c r="H66" s="13">
        <v>160</v>
      </c>
      <c r="I66" s="13"/>
      <c r="J66" s="13">
        <v>2</v>
      </c>
      <c r="K66" s="13"/>
      <c r="L66" s="13">
        <v>144</v>
      </c>
      <c r="M66" s="13">
        <f t="shared" si="1"/>
        <v>16</v>
      </c>
      <c r="N66" s="13" t="s">
        <v>1317</v>
      </c>
      <c r="O66" s="13" t="s">
        <v>1318</v>
      </c>
      <c r="P66" s="13" t="s">
        <v>860</v>
      </c>
      <c r="Q66" s="65">
        <v>4205006850</v>
      </c>
      <c r="R66" s="19">
        <v>420501001</v>
      </c>
      <c r="S66" s="13" t="s">
        <v>1319</v>
      </c>
      <c r="T66" s="13" t="s">
        <v>1320</v>
      </c>
      <c r="U66" s="17">
        <v>39598</v>
      </c>
    </row>
    <row r="67" spans="1:21" ht="56.25">
      <c r="A67" s="13">
        <v>60</v>
      </c>
      <c r="B67" s="18" t="s">
        <v>1321</v>
      </c>
      <c r="C67" s="17">
        <v>39588</v>
      </c>
      <c r="D67" s="13" t="s">
        <v>1322</v>
      </c>
      <c r="E67" s="13" t="s">
        <v>1302</v>
      </c>
      <c r="F67" s="13">
        <v>4235004410</v>
      </c>
      <c r="G67" s="13">
        <v>421201001</v>
      </c>
      <c r="H67" s="13">
        <v>323</v>
      </c>
      <c r="I67" s="13"/>
      <c r="J67" s="13">
        <v>2</v>
      </c>
      <c r="K67" s="13"/>
      <c r="L67" s="13">
        <v>322.5</v>
      </c>
      <c r="M67" s="13">
        <f t="shared" si="1"/>
        <v>0.5</v>
      </c>
      <c r="N67" s="13" t="s">
        <v>1323</v>
      </c>
      <c r="O67" s="13" t="s">
        <v>1324</v>
      </c>
      <c r="P67" s="13" t="s">
        <v>933</v>
      </c>
      <c r="Q67" s="20">
        <v>42120760</v>
      </c>
      <c r="R67" s="19">
        <v>420501001</v>
      </c>
      <c r="S67" s="13" t="s">
        <v>1325</v>
      </c>
      <c r="T67" s="13" t="s">
        <v>77</v>
      </c>
      <c r="U67" s="17">
        <v>39660</v>
      </c>
    </row>
    <row r="68" spans="1:21" ht="33.75">
      <c r="A68" s="13">
        <v>61</v>
      </c>
      <c r="B68" s="18" t="s">
        <v>1326</v>
      </c>
      <c r="C68" s="17">
        <v>39589</v>
      </c>
      <c r="D68" s="13" t="s">
        <v>1327</v>
      </c>
      <c r="E68" s="13" t="s">
        <v>1328</v>
      </c>
      <c r="F68" s="13">
        <v>4235002282</v>
      </c>
      <c r="G68" s="13">
        <v>421201001</v>
      </c>
      <c r="H68" s="13">
        <v>291</v>
      </c>
      <c r="I68" s="13"/>
      <c r="J68" s="13">
        <v>2</v>
      </c>
      <c r="K68" s="13"/>
      <c r="L68" s="13">
        <v>286.35</v>
      </c>
      <c r="M68" s="13">
        <f t="shared" si="1"/>
        <v>4.649999999999977</v>
      </c>
      <c r="N68" s="13" t="s">
        <v>1329</v>
      </c>
      <c r="O68" s="13" t="s">
        <v>1330</v>
      </c>
      <c r="P68" s="13">
        <v>89039095800</v>
      </c>
      <c r="Q68" s="20">
        <v>4218014591</v>
      </c>
      <c r="R68" s="13">
        <v>428001001</v>
      </c>
      <c r="S68" s="13" t="s">
        <v>1331</v>
      </c>
      <c r="T68" s="13" t="s">
        <v>117</v>
      </c>
      <c r="U68" s="17">
        <v>39629</v>
      </c>
    </row>
    <row r="69" spans="1:21" ht="56.25">
      <c r="A69" s="13">
        <v>62</v>
      </c>
      <c r="B69" s="18" t="s">
        <v>1332</v>
      </c>
      <c r="C69" s="17">
        <v>39588</v>
      </c>
      <c r="D69" s="13" t="s">
        <v>496</v>
      </c>
      <c r="E69" s="13" t="s">
        <v>807</v>
      </c>
      <c r="F69" s="13">
        <v>4235001923</v>
      </c>
      <c r="G69" s="13">
        <v>421201001</v>
      </c>
      <c r="H69" s="13">
        <v>21.523</v>
      </c>
      <c r="I69" s="13"/>
      <c r="J69" s="13">
        <v>2</v>
      </c>
      <c r="K69" s="13"/>
      <c r="L69" s="13">
        <v>21.5</v>
      </c>
      <c r="M69" s="13">
        <f t="shared" si="1"/>
        <v>0.022999999999999687</v>
      </c>
      <c r="N69" s="13" t="s">
        <v>1065</v>
      </c>
      <c r="O69" s="13" t="s">
        <v>1066</v>
      </c>
      <c r="P69" s="13">
        <v>89059063298</v>
      </c>
      <c r="Q69" s="20">
        <v>4212024593</v>
      </c>
      <c r="R69" s="13">
        <v>421201001</v>
      </c>
      <c r="S69" s="13" t="s">
        <v>1333</v>
      </c>
      <c r="T69" s="13" t="s">
        <v>1338</v>
      </c>
      <c r="U69" s="17">
        <v>39813</v>
      </c>
    </row>
    <row r="70" spans="1:21" ht="56.25">
      <c r="A70" s="13">
        <v>63</v>
      </c>
      <c r="B70" s="18" t="s">
        <v>1335</v>
      </c>
      <c r="C70" s="17">
        <v>39588</v>
      </c>
      <c r="D70" s="13" t="s">
        <v>497</v>
      </c>
      <c r="E70" s="13" t="s">
        <v>807</v>
      </c>
      <c r="F70" s="13">
        <v>4235001923</v>
      </c>
      <c r="G70" s="13">
        <v>421201001</v>
      </c>
      <c r="H70" s="13">
        <v>23.356</v>
      </c>
      <c r="I70" s="13"/>
      <c r="J70" s="13">
        <v>2</v>
      </c>
      <c r="K70" s="13"/>
      <c r="L70" s="13">
        <v>23.32</v>
      </c>
      <c r="M70" s="13">
        <f t="shared" si="1"/>
        <v>0.036000000000001364</v>
      </c>
      <c r="N70" s="13" t="s">
        <v>830</v>
      </c>
      <c r="O70" s="43" t="s">
        <v>831</v>
      </c>
      <c r="P70" s="13" t="s">
        <v>1336</v>
      </c>
      <c r="Q70" s="20">
        <v>4212004950</v>
      </c>
      <c r="R70" s="13">
        <v>421201001</v>
      </c>
      <c r="S70" s="13" t="s">
        <v>1337</v>
      </c>
      <c r="T70" s="13" t="s">
        <v>1334</v>
      </c>
      <c r="U70" s="17">
        <v>39813</v>
      </c>
    </row>
    <row r="71" spans="1:21" ht="56.25">
      <c r="A71" s="13">
        <v>64</v>
      </c>
      <c r="B71" s="18" t="s">
        <v>1339</v>
      </c>
      <c r="C71" s="17">
        <v>39588</v>
      </c>
      <c r="D71" s="13" t="s">
        <v>498</v>
      </c>
      <c r="E71" s="13" t="s">
        <v>807</v>
      </c>
      <c r="F71" s="13">
        <v>4235001923</v>
      </c>
      <c r="G71" s="13">
        <v>421201001</v>
      </c>
      <c r="H71" s="13">
        <v>70.454</v>
      </c>
      <c r="I71" s="13"/>
      <c r="J71" s="13">
        <v>2</v>
      </c>
      <c r="K71" s="13"/>
      <c r="L71" s="13">
        <v>70.32</v>
      </c>
      <c r="M71" s="13">
        <f t="shared" si="1"/>
        <v>0.13400000000000034</v>
      </c>
      <c r="N71" s="13" t="s">
        <v>1047</v>
      </c>
      <c r="O71" s="13" t="s">
        <v>1048</v>
      </c>
      <c r="P71" s="13" t="s">
        <v>887</v>
      </c>
      <c r="Q71" s="20">
        <v>4212001003</v>
      </c>
      <c r="R71" s="13">
        <v>421201001</v>
      </c>
      <c r="S71" s="13" t="s">
        <v>1340</v>
      </c>
      <c r="T71" s="13" t="s">
        <v>1345</v>
      </c>
      <c r="U71" s="17">
        <v>39813</v>
      </c>
    </row>
    <row r="72" spans="1:21" ht="56.25">
      <c r="A72" s="13">
        <v>65</v>
      </c>
      <c r="B72" s="18" t="s">
        <v>1342</v>
      </c>
      <c r="C72" s="17">
        <v>39588</v>
      </c>
      <c r="D72" s="13" t="s">
        <v>499</v>
      </c>
      <c r="E72" s="13" t="s">
        <v>807</v>
      </c>
      <c r="F72" s="13">
        <v>4235001923</v>
      </c>
      <c r="G72" s="13">
        <v>421201001</v>
      </c>
      <c r="H72" s="13">
        <v>36.869</v>
      </c>
      <c r="I72" s="13"/>
      <c r="J72" s="13">
        <v>2</v>
      </c>
      <c r="K72" s="13"/>
      <c r="L72" s="13">
        <v>36.82</v>
      </c>
      <c r="M72" s="13">
        <f t="shared" si="1"/>
        <v>0.04899999999999949</v>
      </c>
      <c r="N72" s="13" t="s">
        <v>828</v>
      </c>
      <c r="O72" s="13" t="s">
        <v>1343</v>
      </c>
      <c r="P72" s="13" t="s">
        <v>1344</v>
      </c>
      <c r="Q72" s="20">
        <v>4205050313</v>
      </c>
      <c r="R72" s="13">
        <v>421201001</v>
      </c>
      <c r="S72" s="13" t="s">
        <v>1352</v>
      </c>
      <c r="T72" s="13" t="s">
        <v>1341</v>
      </c>
      <c r="U72" s="17">
        <v>39813</v>
      </c>
    </row>
    <row r="73" spans="1:21" ht="135">
      <c r="A73" s="13">
        <v>66</v>
      </c>
      <c r="B73" s="18" t="s">
        <v>1349</v>
      </c>
      <c r="C73" s="17">
        <v>39588</v>
      </c>
      <c r="D73" s="13" t="s">
        <v>493</v>
      </c>
      <c r="E73" s="13" t="s">
        <v>807</v>
      </c>
      <c r="F73" s="13">
        <v>4235001923</v>
      </c>
      <c r="G73" s="13">
        <v>421201001</v>
      </c>
      <c r="H73" s="13">
        <v>26.104</v>
      </c>
      <c r="I73" s="13"/>
      <c r="J73" s="13">
        <v>2</v>
      </c>
      <c r="K73" s="13"/>
      <c r="L73" s="13">
        <v>26</v>
      </c>
      <c r="M73" s="13">
        <f t="shared" si="1"/>
        <v>0.1039999999999992</v>
      </c>
      <c r="N73" s="13" t="s">
        <v>825</v>
      </c>
      <c r="O73" s="13" t="s">
        <v>1350</v>
      </c>
      <c r="P73" s="13">
        <v>89089431388</v>
      </c>
      <c r="Q73" s="66" t="s">
        <v>758</v>
      </c>
      <c r="R73" s="13">
        <v>421201001</v>
      </c>
      <c r="S73" s="13" t="s">
        <v>1351</v>
      </c>
      <c r="T73" s="13" t="s">
        <v>1364</v>
      </c>
      <c r="U73" s="17">
        <v>39813</v>
      </c>
    </row>
    <row r="74" spans="1:21" ht="56.25">
      <c r="A74" s="13">
        <v>67</v>
      </c>
      <c r="B74" s="18" t="s">
        <v>1353</v>
      </c>
      <c r="C74" s="17">
        <v>39588</v>
      </c>
      <c r="D74" s="13" t="s">
        <v>494</v>
      </c>
      <c r="E74" s="13" t="s">
        <v>807</v>
      </c>
      <c r="F74" s="13">
        <v>4235001923</v>
      </c>
      <c r="G74" s="13">
        <v>421201001</v>
      </c>
      <c r="H74" s="13">
        <v>47.369</v>
      </c>
      <c r="I74" s="23"/>
      <c r="J74" s="13">
        <v>2</v>
      </c>
      <c r="K74" s="13"/>
      <c r="L74" s="13">
        <v>47.26</v>
      </c>
      <c r="M74" s="13">
        <f t="shared" si="1"/>
        <v>0.10900000000000176</v>
      </c>
      <c r="N74" s="13" t="s">
        <v>821</v>
      </c>
      <c r="O74" s="13" t="s">
        <v>1354</v>
      </c>
      <c r="P74" s="13" t="s">
        <v>1355</v>
      </c>
      <c r="Q74" s="20">
        <v>4212016698</v>
      </c>
      <c r="R74" s="13">
        <v>421201001</v>
      </c>
      <c r="S74" s="13" t="s">
        <v>1356</v>
      </c>
      <c r="T74" s="13" t="s">
        <v>1357</v>
      </c>
      <c r="U74" s="17">
        <v>39813</v>
      </c>
    </row>
    <row r="75" spans="1:21" ht="47.25" customHeight="1">
      <c r="A75" s="13">
        <v>68</v>
      </c>
      <c r="B75" s="18" t="s">
        <v>1358</v>
      </c>
      <c r="C75" s="17">
        <v>39591</v>
      </c>
      <c r="D75" s="13" t="s">
        <v>495</v>
      </c>
      <c r="E75" s="13" t="s">
        <v>807</v>
      </c>
      <c r="F75" s="13">
        <v>4235001923</v>
      </c>
      <c r="G75" s="13">
        <v>421201001</v>
      </c>
      <c r="H75" s="13">
        <v>73.563</v>
      </c>
      <c r="I75" s="23"/>
      <c r="J75" s="13">
        <v>2</v>
      </c>
      <c r="K75" s="13"/>
      <c r="L75" s="13">
        <v>73.5</v>
      </c>
      <c r="M75" s="13">
        <f t="shared" si="1"/>
        <v>0.06300000000000239</v>
      </c>
      <c r="N75" s="13" t="s">
        <v>1359</v>
      </c>
      <c r="O75" s="13" t="s">
        <v>1360</v>
      </c>
      <c r="P75" s="13" t="s">
        <v>1361</v>
      </c>
      <c r="Q75" s="20">
        <v>4212427497</v>
      </c>
      <c r="R75" s="13">
        <v>421201001</v>
      </c>
      <c r="S75" s="13" t="s">
        <v>1362</v>
      </c>
      <c r="T75" s="13" t="s">
        <v>1363</v>
      </c>
      <c r="U75" s="17">
        <v>39813</v>
      </c>
    </row>
    <row r="76" spans="1:21" ht="58.5" customHeight="1">
      <c r="A76" s="13">
        <v>69</v>
      </c>
      <c r="B76" s="18" t="s">
        <v>1365</v>
      </c>
      <c r="C76" s="17">
        <v>39595</v>
      </c>
      <c r="D76" s="13" t="s">
        <v>1366</v>
      </c>
      <c r="E76" s="13" t="s">
        <v>801</v>
      </c>
      <c r="F76" s="13">
        <v>4235001916</v>
      </c>
      <c r="G76" s="13">
        <v>421201001</v>
      </c>
      <c r="H76" s="13">
        <v>490</v>
      </c>
      <c r="I76" s="23"/>
      <c r="J76" s="13">
        <v>2</v>
      </c>
      <c r="K76" s="13"/>
      <c r="L76" s="13">
        <v>489.8</v>
      </c>
      <c r="M76" s="13">
        <f t="shared" si="1"/>
        <v>0.19999999999998863</v>
      </c>
      <c r="N76" s="4" t="s">
        <v>930</v>
      </c>
      <c r="O76" s="4" t="s">
        <v>932</v>
      </c>
      <c r="P76" s="4" t="s">
        <v>933</v>
      </c>
      <c r="Q76" s="63">
        <v>4212010760</v>
      </c>
      <c r="R76" s="13">
        <v>421201001</v>
      </c>
      <c r="S76" s="13" t="s">
        <v>1367</v>
      </c>
      <c r="T76" s="13" t="s">
        <v>1368</v>
      </c>
      <c r="U76" s="17">
        <v>39661</v>
      </c>
    </row>
    <row r="77" spans="1:21" ht="45" customHeight="1">
      <c r="A77" s="25">
        <v>70</v>
      </c>
      <c r="B77" s="44" t="s">
        <v>1369</v>
      </c>
      <c r="C77" s="45">
        <v>39594</v>
      </c>
      <c r="D77" s="25" t="s">
        <v>1370</v>
      </c>
      <c r="E77" s="25" t="s">
        <v>1371</v>
      </c>
      <c r="F77" s="25">
        <v>4235004410</v>
      </c>
      <c r="G77" s="25">
        <v>421201001</v>
      </c>
      <c r="H77" s="25">
        <v>200</v>
      </c>
      <c r="I77" s="26"/>
      <c r="J77" s="25">
        <v>3</v>
      </c>
      <c r="K77" s="25"/>
      <c r="L77" s="25">
        <v>165.25</v>
      </c>
      <c r="M77" s="13">
        <f t="shared" si="1"/>
        <v>34.75</v>
      </c>
      <c r="N77" s="25" t="s">
        <v>1372</v>
      </c>
      <c r="O77" s="25" t="s">
        <v>1373</v>
      </c>
      <c r="P77" s="25" t="s">
        <v>1374</v>
      </c>
      <c r="Q77" s="67">
        <v>4205135398</v>
      </c>
      <c r="R77" s="13">
        <v>421201001</v>
      </c>
      <c r="S77" s="27" t="s">
        <v>1375</v>
      </c>
      <c r="T77" s="27" t="s">
        <v>1376</v>
      </c>
      <c r="U77" s="17">
        <v>39629</v>
      </c>
    </row>
    <row r="78" spans="1:21" ht="48.75" customHeight="1">
      <c r="A78" s="13">
        <v>71</v>
      </c>
      <c r="B78" s="18" t="s">
        <v>1377</v>
      </c>
      <c r="C78" s="17">
        <v>39615</v>
      </c>
      <c r="D78" s="13" t="s">
        <v>1378</v>
      </c>
      <c r="E78" s="13" t="s">
        <v>1379</v>
      </c>
      <c r="F78" s="13">
        <v>4235004882</v>
      </c>
      <c r="G78" s="13">
        <v>421201001</v>
      </c>
      <c r="H78" s="13">
        <v>145</v>
      </c>
      <c r="I78" s="23"/>
      <c r="J78" s="13">
        <v>2</v>
      </c>
      <c r="K78" s="13"/>
      <c r="L78" s="13">
        <v>142.3</v>
      </c>
      <c r="M78" s="13">
        <f t="shared" si="1"/>
        <v>2.6999999999999886</v>
      </c>
      <c r="N78" s="13" t="s">
        <v>1065</v>
      </c>
      <c r="O78" s="13" t="s">
        <v>1066</v>
      </c>
      <c r="P78" s="13">
        <v>89059063298</v>
      </c>
      <c r="Q78" s="20">
        <v>4212024593</v>
      </c>
      <c r="R78" s="13">
        <v>421201001</v>
      </c>
      <c r="S78" s="24" t="s">
        <v>1380</v>
      </c>
      <c r="T78" s="24" t="s">
        <v>1381</v>
      </c>
      <c r="U78" s="17">
        <v>39629</v>
      </c>
    </row>
    <row r="79" spans="1:21" ht="56.25">
      <c r="A79" s="13">
        <v>72</v>
      </c>
      <c r="B79" s="18" t="s">
        <v>1382</v>
      </c>
      <c r="C79" s="17">
        <v>39602</v>
      </c>
      <c r="D79" s="13" t="s">
        <v>1383</v>
      </c>
      <c r="E79" s="13" t="s">
        <v>1379</v>
      </c>
      <c r="F79" s="13">
        <v>4235004882</v>
      </c>
      <c r="G79" s="13">
        <v>421201001</v>
      </c>
      <c r="H79" s="13">
        <v>127.8</v>
      </c>
      <c r="I79" s="23"/>
      <c r="J79" s="13">
        <v>2</v>
      </c>
      <c r="K79" s="13"/>
      <c r="L79" s="13">
        <v>127.7</v>
      </c>
      <c r="M79" s="13">
        <f aca="true" t="shared" si="3" ref="M79:M125">H79-L79-I79</f>
        <v>0.09999999999999432</v>
      </c>
      <c r="N79" s="13" t="s">
        <v>1065</v>
      </c>
      <c r="O79" s="13" t="s">
        <v>1066</v>
      </c>
      <c r="P79" s="13">
        <v>89059063298</v>
      </c>
      <c r="Q79" s="20">
        <v>4212024593</v>
      </c>
      <c r="R79" s="13">
        <v>421201001</v>
      </c>
      <c r="S79" s="24" t="s">
        <v>1384</v>
      </c>
      <c r="T79" s="13" t="s">
        <v>1385</v>
      </c>
      <c r="U79" s="17">
        <v>39619</v>
      </c>
    </row>
    <row r="80" spans="1:21" ht="46.5" customHeight="1">
      <c r="A80" s="13">
        <v>73</v>
      </c>
      <c r="B80" s="18" t="s">
        <v>1386</v>
      </c>
      <c r="C80" s="17">
        <v>39606</v>
      </c>
      <c r="D80" s="13" t="s">
        <v>1387</v>
      </c>
      <c r="E80" s="13" t="s">
        <v>1388</v>
      </c>
      <c r="F80" s="13">
        <v>4212007855</v>
      </c>
      <c r="G80" s="13">
        <v>421201001</v>
      </c>
      <c r="H80" s="13">
        <v>111.8</v>
      </c>
      <c r="I80" s="23"/>
      <c r="J80" s="13">
        <v>2</v>
      </c>
      <c r="K80" s="13"/>
      <c r="L80" s="23">
        <v>111</v>
      </c>
      <c r="M80" s="13">
        <f t="shared" si="3"/>
        <v>0.7999999999999972</v>
      </c>
      <c r="N80" s="13" t="s">
        <v>1283</v>
      </c>
      <c r="O80" s="13" t="s">
        <v>1284</v>
      </c>
      <c r="P80" s="30" t="s">
        <v>1285</v>
      </c>
      <c r="Q80" s="20">
        <v>4205087384</v>
      </c>
      <c r="R80" s="13">
        <v>421201001</v>
      </c>
      <c r="S80" s="13" t="s">
        <v>1389</v>
      </c>
      <c r="T80" s="13" t="s">
        <v>1390</v>
      </c>
      <c r="U80" s="17">
        <v>39630</v>
      </c>
    </row>
    <row r="81" spans="1:21" ht="48.75" customHeight="1">
      <c r="A81" s="13">
        <v>74</v>
      </c>
      <c r="B81" s="18" t="s">
        <v>1391</v>
      </c>
      <c r="C81" s="17">
        <v>39615</v>
      </c>
      <c r="D81" s="13" t="s">
        <v>1392</v>
      </c>
      <c r="E81" s="13" t="s">
        <v>1079</v>
      </c>
      <c r="F81" s="13">
        <v>4235002282</v>
      </c>
      <c r="G81" s="13">
        <v>421201001</v>
      </c>
      <c r="H81" s="13">
        <v>500</v>
      </c>
      <c r="I81" s="23"/>
      <c r="J81" s="13">
        <v>4</v>
      </c>
      <c r="K81" s="13"/>
      <c r="L81" s="13">
        <v>353</v>
      </c>
      <c r="M81" s="13">
        <f t="shared" si="3"/>
        <v>147</v>
      </c>
      <c r="N81" s="13" t="s">
        <v>1393</v>
      </c>
      <c r="O81" s="13" t="s">
        <v>1394</v>
      </c>
      <c r="P81" s="13" t="s">
        <v>1395</v>
      </c>
      <c r="Q81" s="20">
        <v>4205066673</v>
      </c>
      <c r="R81" s="13">
        <v>421201001</v>
      </c>
      <c r="S81" s="24" t="s">
        <v>1396</v>
      </c>
      <c r="T81" s="24" t="s">
        <v>1397</v>
      </c>
      <c r="U81" s="46">
        <v>39660</v>
      </c>
    </row>
    <row r="82" spans="1:21" ht="78.75">
      <c r="A82" s="13">
        <v>75</v>
      </c>
      <c r="B82" s="18" t="s">
        <v>1398</v>
      </c>
      <c r="C82" s="17">
        <v>39609</v>
      </c>
      <c r="D82" s="13" t="s">
        <v>1399</v>
      </c>
      <c r="E82" s="13" t="s">
        <v>1400</v>
      </c>
      <c r="F82" s="13">
        <v>4235003818</v>
      </c>
      <c r="G82" s="13">
        <v>421201001</v>
      </c>
      <c r="H82" s="13">
        <v>210.1</v>
      </c>
      <c r="I82" s="23"/>
      <c r="J82" s="23">
        <v>2</v>
      </c>
      <c r="K82" s="23"/>
      <c r="L82" s="23">
        <v>210</v>
      </c>
      <c r="M82" s="13">
        <f t="shared" si="3"/>
        <v>0.09999999999999432</v>
      </c>
      <c r="N82" s="13" t="s">
        <v>1053</v>
      </c>
      <c r="O82" s="13" t="s">
        <v>469</v>
      </c>
      <c r="P82" s="13" t="s">
        <v>880</v>
      </c>
      <c r="Q82" s="20">
        <v>4235001257</v>
      </c>
      <c r="R82" s="13">
        <v>421201001</v>
      </c>
      <c r="S82" s="13" t="s">
        <v>1401</v>
      </c>
      <c r="T82" s="13" t="s">
        <v>1402</v>
      </c>
      <c r="U82" s="17">
        <v>39649</v>
      </c>
    </row>
    <row r="83" spans="1:21" ht="45">
      <c r="A83" s="13">
        <v>76</v>
      </c>
      <c r="B83" s="18" t="s">
        <v>1403</v>
      </c>
      <c r="C83" s="17">
        <v>39616</v>
      </c>
      <c r="D83" s="13" t="s">
        <v>1404</v>
      </c>
      <c r="E83" s="13" t="s">
        <v>650</v>
      </c>
      <c r="F83" s="13">
        <v>4212008915</v>
      </c>
      <c r="G83" s="13">
        <v>421201001</v>
      </c>
      <c r="H83" s="13">
        <v>500</v>
      </c>
      <c r="I83" s="23"/>
      <c r="J83" s="13">
        <v>2</v>
      </c>
      <c r="K83" s="13"/>
      <c r="L83" s="13">
        <v>496.155</v>
      </c>
      <c r="M83" s="13">
        <f t="shared" si="3"/>
        <v>3.8450000000000273</v>
      </c>
      <c r="N83" s="13" t="s">
        <v>789</v>
      </c>
      <c r="O83" s="13" t="s">
        <v>660</v>
      </c>
      <c r="P83" s="13" t="s">
        <v>832</v>
      </c>
      <c r="Q83" s="20">
        <v>4212427095</v>
      </c>
      <c r="R83" s="13">
        <v>421201001</v>
      </c>
      <c r="S83" s="24" t="s">
        <v>1405</v>
      </c>
      <c r="T83" s="13" t="s">
        <v>1406</v>
      </c>
      <c r="U83" s="46">
        <v>39638</v>
      </c>
    </row>
    <row r="84" spans="1:21" ht="56.25">
      <c r="A84" s="13">
        <v>77</v>
      </c>
      <c r="B84" s="18" t="s">
        <v>1407</v>
      </c>
      <c r="C84" s="17">
        <v>39616</v>
      </c>
      <c r="D84" s="13" t="s">
        <v>1301</v>
      </c>
      <c r="E84" s="13" t="s">
        <v>1302</v>
      </c>
      <c r="F84" s="13">
        <v>4235004410</v>
      </c>
      <c r="G84" s="13">
        <v>421201001</v>
      </c>
      <c r="H84" s="13">
        <v>180</v>
      </c>
      <c r="I84" s="23"/>
      <c r="J84" s="23">
        <v>3</v>
      </c>
      <c r="K84" s="23"/>
      <c r="L84" s="23">
        <v>169</v>
      </c>
      <c r="M84" s="13">
        <f t="shared" si="3"/>
        <v>11</v>
      </c>
      <c r="N84" s="13" t="s">
        <v>1393</v>
      </c>
      <c r="O84" s="13" t="s">
        <v>1394</v>
      </c>
      <c r="P84" s="13" t="s">
        <v>1395</v>
      </c>
      <c r="Q84" s="20">
        <v>4205066673</v>
      </c>
      <c r="R84" s="13">
        <v>421201001</v>
      </c>
      <c r="S84" s="24" t="s">
        <v>1408</v>
      </c>
      <c r="T84" s="13" t="s">
        <v>1409</v>
      </c>
      <c r="U84" s="17">
        <v>39660</v>
      </c>
    </row>
    <row r="85" spans="1:21" ht="56.25">
      <c r="A85" s="13">
        <v>78</v>
      </c>
      <c r="B85" s="18" t="s">
        <v>1410</v>
      </c>
      <c r="C85" s="17">
        <v>39616</v>
      </c>
      <c r="D85" s="13" t="s">
        <v>1411</v>
      </c>
      <c r="E85" s="13" t="s">
        <v>1412</v>
      </c>
      <c r="F85" s="13">
        <v>4235004770</v>
      </c>
      <c r="G85" s="13">
        <v>421201001</v>
      </c>
      <c r="H85" s="13">
        <v>160</v>
      </c>
      <c r="I85" s="23"/>
      <c r="J85" s="23">
        <v>2</v>
      </c>
      <c r="K85" s="23"/>
      <c r="L85" s="23">
        <v>159.8</v>
      </c>
      <c r="M85" s="13">
        <f t="shared" si="3"/>
        <v>0.19999999999998863</v>
      </c>
      <c r="N85" s="13" t="s">
        <v>1053</v>
      </c>
      <c r="O85" s="13" t="s">
        <v>469</v>
      </c>
      <c r="P85" s="13" t="s">
        <v>880</v>
      </c>
      <c r="Q85" s="20">
        <v>4235001257</v>
      </c>
      <c r="R85" s="13">
        <v>421201001</v>
      </c>
      <c r="S85" s="24" t="s">
        <v>1413</v>
      </c>
      <c r="T85" s="13" t="s">
        <v>1414</v>
      </c>
      <c r="U85" s="17">
        <v>39650</v>
      </c>
    </row>
    <row r="86" spans="1:21" ht="56.25">
      <c r="A86" s="13">
        <v>79</v>
      </c>
      <c r="B86" s="18" t="s">
        <v>1415</v>
      </c>
      <c r="C86" s="17">
        <v>39616</v>
      </c>
      <c r="D86" s="13" t="s">
        <v>1416</v>
      </c>
      <c r="E86" s="13" t="s">
        <v>1417</v>
      </c>
      <c r="F86" s="13">
        <v>4212021874</v>
      </c>
      <c r="G86" s="13">
        <v>421201001</v>
      </c>
      <c r="H86" s="13">
        <v>160</v>
      </c>
      <c r="I86" s="23"/>
      <c r="J86" s="23">
        <v>2</v>
      </c>
      <c r="K86" s="23"/>
      <c r="L86" s="23">
        <v>159.9</v>
      </c>
      <c r="M86" s="13">
        <f t="shared" si="3"/>
        <v>0.09999999999999432</v>
      </c>
      <c r="N86" s="13" t="s">
        <v>1418</v>
      </c>
      <c r="O86" s="13" t="s">
        <v>1419</v>
      </c>
      <c r="P86" s="13" t="s">
        <v>1420</v>
      </c>
      <c r="Q86" s="20">
        <v>5406383547</v>
      </c>
      <c r="R86" s="13">
        <v>421201001</v>
      </c>
      <c r="S86" s="24" t="s">
        <v>1421</v>
      </c>
      <c r="T86" s="13" t="s">
        <v>1424</v>
      </c>
      <c r="U86" s="17">
        <v>39650</v>
      </c>
    </row>
    <row r="87" spans="1:21" ht="49.5" customHeight="1">
      <c r="A87" s="13">
        <v>80</v>
      </c>
      <c r="B87" s="18" t="s">
        <v>1425</v>
      </c>
      <c r="C87" s="17">
        <v>39623</v>
      </c>
      <c r="D87" s="13" t="s">
        <v>1426</v>
      </c>
      <c r="E87" s="13" t="s">
        <v>1427</v>
      </c>
      <c r="F87" s="13">
        <v>4212009130</v>
      </c>
      <c r="G87" s="13">
        <v>421201001</v>
      </c>
      <c r="H87" s="13">
        <v>250</v>
      </c>
      <c r="I87" s="23"/>
      <c r="J87" s="23">
        <v>2</v>
      </c>
      <c r="K87" s="23"/>
      <c r="L87" s="23">
        <v>233.7</v>
      </c>
      <c r="M87" s="13">
        <f t="shared" si="3"/>
        <v>16.30000000000001</v>
      </c>
      <c r="N87" s="13" t="s">
        <v>1418</v>
      </c>
      <c r="O87" s="13" t="s">
        <v>1419</v>
      </c>
      <c r="P87" s="13" t="s">
        <v>1420</v>
      </c>
      <c r="Q87" s="20">
        <v>5406383547</v>
      </c>
      <c r="R87" s="13">
        <v>421201001</v>
      </c>
      <c r="S87" s="24" t="s">
        <v>1428</v>
      </c>
      <c r="T87" s="30" t="s">
        <v>1429</v>
      </c>
      <c r="U87" s="17">
        <v>39639</v>
      </c>
    </row>
    <row r="88" spans="1:21" ht="15.75">
      <c r="A88" s="13"/>
      <c r="B88" s="18"/>
      <c r="C88" s="13"/>
      <c r="D88" s="42" t="s">
        <v>1430</v>
      </c>
      <c r="E88" s="13"/>
      <c r="F88" s="13"/>
      <c r="G88" s="13"/>
      <c r="H88" s="47">
        <f aca="true" t="shared" si="4" ref="H88:M88">SUM(H22:H87)</f>
        <v>20360.277999999995</v>
      </c>
      <c r="I88" s="47">
        <f t="shared" si="4"/>
        <v>880.5</v>
      </c>
      <c r="J88" s="47">
        <f t="shared" si="4"/>
        <v>177</v>
      </c>
      <c r="K88" s="47">
        <f t="shared" si="4"/>
        <v>0</v>
      </c>
      <c r="L88" s="47">
        <f t="shared" si="4"/>
        <v>18606.477</v>
      </c>
      <c r="M88" s="47">
        <f t="shared" si="4"/>
        <v>873.3010000000004</v>
      </c>
      <c r="N88" s="13"/>
      <c r="O88" s="13"/>
      <c r="P88" s="13"/>
      <c r="Q88" s="20"/>
      <c r="R88" s="13"/>
      <c r="S88" s="24"/>
      <c r="T88" s="13"/>
      <c r="U88" s="17"/>
    </row>
    <row r="89" spans="1:21" ht="56.25">
      <c r="A89" s="13">
        <v>81</v>
      </c>
      <c r="B89" s="18" t="s">
        <v>103</v>
      </c>
      <c r="C89" s="17">
        <v>39629</v>
      </c>
      <c r="D89" s="13" t="s">
        <v>104</v>
      </c>
      <c r="E89" s="13" t="s">
        <v>105</v>
      </c>
      <c r="F89" s="13">
        <v>4235004530</v>
      </c>
      <c r="G89" s="13">
        <v>421201001</v>
      </c>
      <c r="H89" s="13">
        <v>339.1</v>
      </c>
      <c r="I89" s="23"/>
      <c r="J89" s="23">
        <v>2</v>
      </c>
      <c r="K89" s="23"/>
      <c r="L89" s="23">
        <v>339</v>
      </c>
      <c r="M89" s="13">
        <f t="shared" si="3"/>
        <v>0.10000000000002274</v>
      </c>
      <c r="N89" s="13" t="s">
        <v>1047</v>
      </c>
      <c r="O89" s="13" t="s">
        <v>1048</v>
      </c>
      <c r="P89" s="13" t="s">
        <v>887</v>
      </c>
      <c r="Q89" s="20">
        <v>4212001003</v>
      </c>
      <c r="R89" s="13">
        <v>421201001</v>
      </c>
      <c r="S89" s="24" t="s">
        <v>106</v>
      </c>
      <c r="T89" s="13" t="s">
        <v>107</v>
      </c>
      <c r="U89" s="28">
        <v>39660</v>
      </c>
    </row>
    <row r="90" spans="1:21" ht="101.25">
      <c r="A90" s="13">
        <v>82</v>
      </c>
      <c r="B90" s="18" t="s">
        <v>108</v>
      </c>
      <c r="C90" s="17">
        <v>39630</v>
      </c>
      <c r="D90" s="13" t="s">
        <v>109</v>
      </c>
      <c r="E90" s="13" t="s">
        <v>801</v>
      </c>
      <c r="F90" s="13">
        <v>4235001916</v>
      </c>
      <c r="G90" s="13">
        <v>421201001</v>
      </c>
      <c r="H90" s="13">
        <v>383</v>
      </c>
      <c r="I90" s="23"/>
      <c r="J90" s="23">
        <v>2</v>
      </c>
      <c r="K90" s="23"/>
      <c r="L90" s="23">
        <v>382.9</v>
      </c>
      <c r="M90" s="13">
        <f t="shared" si="3"/>
        <v>0.10000000000002274</v>
      </c>
      <c r="N90" s="13" t="s">
        <v>852</v>
      </c>
      <c r="O90" s="13" t="s">
        <v>853</v>
      </c>
      <c r="P90" s="13" t="s">
        <v>854</v>
      </c>
      <c r="Q90" s="20">
        <v>420000000291</v>
      </c>
      <c r="R90" s="13">
        <v>420501001</v>
      </c>
      <c r="S90" s="24" t="s">
        <v>110</v>
      </c>
      <c r="T90" s="13" t="s">
        <v>112</v>
      </c>
      <c r="U90" s="28">
        <v>39660</v>
      </c>
    </row>
    <row r="91" spans="1:21" ht="36" customHeight="1">
      <c r="A91" s="23">
        <v>83</v>
      </c>
      <c r="B91" s="18" t="s">
        <v>113</v>
      </c>
      <c r="C91" s="28">
        <v>39632</v>
      </c>
      <c r="D91" s="13" t="s">
        <v>114</v>
      </c>
      <c r="E91" s="13" t="s">
        <v>1427</v>
      </c>
      <c r="F91" s="13">
        <v>4212009130</v>
      </c>
      <c r="G91" s="13">
        <v>421201001</v>
      </c>
      <c r="H91" s="13">
        <v>497</v>
      </c>
      <c r="I91" s="13"/>
      <c r="J91" s="13">
        <v>2</v>
      </c>
      <c r="K91" s="13"/>
      <c r="L91" s="13">
        <v>496.657</v>
      </c>
      <c r="M91" s="13">
        <f t="shared" si="3"/>
        <v>0.34300000000001774</v>
      </c>
      <c r="N91" s="13" t="s">
        <v>1418</v>
      </c>
      <c r="O91" s="13" t="s">
        <v>1419</v>
      </c>
      <c r="P91" s="13" t="s">
        <v>1420</v>
      </c>
      <c r="Q91" s="20">
        <v>5406383547</v>
      </c>
      <c r="R91" s="13">
        <v>421201001</v>
      </c>
      <c r="S91" s="23" t="s">
        <v>115</v>
      </c>
      <c r="T91" s="13" t="s">
        <v>116</v>
      </c>
      <c r="U91" s="28">
        <v>39650</v>
      </c>
    </row>
    <row r="92" spans="1:21" ht="74.25" customHeight="1">
      <c r="A92" s="24">
        <v>84</v>
      </c>
      <c r="B92" s="18" t="s">
        <v>118</v>
      </c>
      <c r="C92" s="46">
        <v>39633</v>
      </c>
      <c r="D92" s="24" t="s">
        <v>1115</v>
      </c>
      <c r="E92" s="24" t="s">
        <v>211</v>
      </c>
      <c r="F92" s="24">
        <v>4212025477</v>
      </c>
      <c r="G92" s="13">
        <v>421201001</v>
      </c>
      <c r="H92" s="24">
        <v>226</v>
      </c>
      <c r="I92" s="23"/>
      <c r="J92" s="29">
        <v>2</v>
      </c>
      <c r="K92" s="29"/>
      <c r="L92" s="29">
        <v>200.818</v>
      </c>
      <c r="M92" s="13">
        <f t="shared" si="3"/>
        <v>25.181999999999988</v>
      </c>
      <c r="N92" s="13" t="s">
        <v>119</v>
      </c>
      <c r="O92" s="13" t="s">
        <v>1117</v>
      </c>
      <c r="P92" s="13" t="s">
        <v>120</v>
      </c>
      <c r="Q92" s="20">
        <v>5405164630</v>
      </c>
      <c r="R92" s="13">
        <v>540501001</v>
      </c>
      <c r="S92" s="24" t="s">
        <v>121</v>
      </c>
      <c r="T92" s="13" t="s">
        <v>122</v>
      </c>
      <c r="U92" s="28">
        <v>39706</v>
      </c>
    </row>
    <row r="93" spans="1:21" ht="78.75">
      <c r="A93" s="24">
        <v>85</v>
      </c>
      <c r="B93" s="18" t="s">
        <v>193</v>
      </c>
      <c r="C93" s="46">
        <v>39638</v>
      </c>
      <c r="D93" s="24" t="s">
        <v>194</v>
      </c>
      <c r="E93" s="24" t="s">
        <v>195</v>
      </c>
      <c r="F93" s="24">
        <v>4235005170</v>
      </c>
      <c r="G93" s="13">
        <v>421201001</v>
      </c>
      <c r="H93" s="24">
        <v>282.7</v>
      </c>
      <c r="I93" s="13"/>
      <c r="J93" s="24">
        <v>2</v>
      </c>
      <c r="K93" s="24"/>
      <c r="L93" s="24">
        <v>282</v>
      </c>
      <c r="M93" s="13">
        <f t="shared" si="3"/>
        <v>0.6999999999999886</v>
      </c>
      <c r="N93" s="13" t="s">
        <v>1418</v>
      </c>
      <c r="O93" s="13" t="s">
        <v>1419</v>
      </c>
      <c r="P93" s="13" t="s">
        <v>1420</v>
      </c>
      <c r="Q93" s="20">
        <v>5406383547</v>
      </c>
      <c r="R93" s="13">
        <v>421201001</v>
      </c>
      <c r="S93" s="13" t="s">
        <v>196</v>
      </c>
      <c r="T93" s="13" t="s">
        <v>197</v>
      </c>
      <c r="U93" s="28">
        <v>39660</v>
      </c>
    </row>
    <row r="94" spans="1:21" ht="44.25" customHeight="1">
      <c r="A94" s="24">
        <v>86</v>
      </c>
      <c r="B94" s="18" t="s">
        <v>198</v>
      </c>
      <c r="C94" s="46">
        <v>39638</v>
      </c>
      <c r="D94" s="24" t="s">
        <v>199</v>
      </c>
      <c r="E94" s="24" t="s">
        <v>200</v>
      </c>
      <c r="F94" s="24">
        <v>4235001923</v>
      </c>
      <c r="G94" s="13">
        <v>421201001</v>
      </c>
      <c r="H94" s="24">
        <v>313.35</v>
      </c>
      <c r="I94" s="13"/>
      <c r="J94" s="24">
        <v>3</v>
      </c>
      <c r="K94" s="24"/>
      <c r="L94" s="24">
        <v>312.424</v>
      </c>
      <c r="M94" s="13">
        <f t="shared" si="3"/>
        <v>0.9260000000000446</v>
      </c>
      <c r="N94" s="13" t="s">
        <v>201</v>
      </c>
      <c r="O94" s="13" t="s">
        <v>998</v>
      </c>
      <c r="P94" s="13" t="s">
        <v>999</v>
      </c>
      <c r="Q94" s="20">
        <v>4235001634</v>
      </c>
      <c r="R94" s="13">
        <v>421201001</v>
      </c>
      <c r="S94" s="13" t="s">
        <v>202</v>
      </c>
      <c r="T94" s="13" t="s">
        <v>203</v>
      </c>
      <c r="U94" s="17">
        <v>39660</v>
      </c>
    </row>
    <row r="95" spans="1:21" ht="67.5">
      <c r="A95" s="24">
        <v>87</v>
      </c>
      <c r="B95" s="18" t="s">
        <v>204</v>
      </c>
      <c r="C95" s="46">
        <v>39638</v>
      </c>
      <c r="D95" s="24" t="s">
        <v>205</v>
      </c>
      <c r="E95" s="24" t="s">
        <v>978</v>
      </c>
      <c r="F95" s="24">
        <v>4235005163</v>
      </c>
      <c r="G95" s="13">
        <v>421201001</v>
      </c>
      <c r="H95" s="24">
        <v>180</v>
      </c>
      <c r="I95" s="13"/>
      <c r="J95" s="24">
        <v>2</v>
      </c>
      <c r="K95" s="24"/>
      <c r="L95" s="24">
        <v>178.8</v>
      </c>
      <c r="M95" s="13">
        <f t="shared" si="3"/>
        <v>1.1999999999999886</v>
      </c>
      <c r="N95" s="13" t="s">
        <v>979</v>
      </c>
      <c r="O95" s="13" t="s">
        <v>980</v>
      </c>
      <c r="P95" s="13" t="s">
        <v>981</v>
      </c>
      <c r="Q95" s="20">
        <v>423500071601</v>
      </c>
      <c r="R95" s="13">
        <v>421201001</v>
      </c>
      <c r="S95" s="13" t="s">
        <v>206</v>
      </c>
      <c r="T95" s="13" t="s">
        <v>207</v>
      </c>
      <c r="U95" s="17">
        <v>39721</v>
      </c>
    </row>
    <row r="96" spans="1:21" ht="90">
      <c r="A96" s="24">
        <v>88</v>
      </c>
      <c r="B96" s="18" t="s">
        <v>208</v>
      </c>
      <c r="C96" s="46">
        <v>39643</v>
      </c>
      <c r="D96" s="24" t="s">
        <v>209</v>
      </c>
      <c r="E96" s="24" t="s">
        <v>211</v>
      </c>
      <c r="F96" s="24">
        <v>4212025477</v>
      </c>
      <c r="G96" s="13">
        <v>421201001</v>
      </c>
      <c r="H96" s="24">
        <v>300</v>
      </c>
      <c r="I96" s="13"/>
      <c r="J96" s="24">
        <v>2</v>
      </c>
      <c r="K96" s="24"/>
      <c r="L96" s="24">
        <v>299</v>
      </c>
      <c r="M96" s="13">
        <f t="shared" si="3"/>
        <v>1</v>
      </c>
      <c r="N96" s="13" t="s">
        <v>1053</v>
      </c>
      <c r="O96" s="13" t="s">
        <v>469</v>
      </c>
      <c r="P96" s="13" t="s">
        <v>880</v>
      </c>
      <c r="Q96" s="20">
        <v>4235001257</v>
      </c>
      <c r="R96" s="13">
        <v>421201001</v>
      </c>
      <c r="S96" s="24" t="s">
        <v>212</v>
      </c>
      <c r="T96" s="13" t="s">
        <v>213</v>
      </c>
      <c r="U96" s="17">
        <v>39667</v>
      </c>
    </row>
    <row r="97" spans="1:21" ht="56.25">
      <c r="A97" s="24">
        <v>89</v>
      </c>
      <c r="B97" s="18" t="s">
        <v>214</v>
      </c>
      <c r="C97" s="46">
        <v>39643</v>
      </c>
      <c r="D97" s="24" t="s">
        <v>215</v>
      </c>
      <c r="E97" s="24" t="s">
        <v>210</v>
      </c>
      <c r="F97" s="24">
        <v>4235002067</v>
      </c>
      <c r="G97" s="13">
        <v>421201001</v>
      </c>
      <c r="H97" s="24">
        <v>300.6</v>
      </c>
      <c r="I97" s="13"/>
      <c r="J97" s="13">
        <v>2</v>
      </c>
      <c r="K97" s="13"/>
      <c r="L97" s="13">
        <v>300</v>
      </c>
      <c r="M97" s="13">
        <f t="shared" si="3"/>
        <v>0.6000000000000227</v>
      </c>
      <c r="N97" s="13" t="s">
        <v>1053</v>
      </c>
      <c r="O97" s="13" t="s">
        <v>469</v>
      </c>
      <c r="P97" s="13" t="s">
        <v>880</v>
      </c>
      <c r="Q97" s="20">
        <v>4235001257</v>
      </c>
      <c r="R97" s="13">
        <v>421201001</v>
      </c>
      <c r="S97" s="24" t="s">
        <v>216</v>
      </c>
      <c r="T97" s="13" t="s">
        <v>217</v>
      </c>
      <c r="U97" s="17">
        <v>39678</v>
      </c>
    </row>
    <row r="98" spans="1:21" ht="56.25">
      <c r="A98" s="13">
        <v>90</v>
      </c>
      <c r="B98" s="18" t="s">
        <v>218</v>
      </c>
      <c r="C98" s="17">
        <v>39638</v>
      </c>
      <c r="D98" s="13" t="s">
        <v>219</v>
      </c>
      <c r="E98" s="24" t="s">
        <v>1132</v>
      </c>
      <c r="F98" s="24">
        <v>4235002719</v>
      </c>
      <c r="G98" s="13">
        <v>421201001</v>
      </c>
      <c r="H98" s="13">
        <v>146.6</v>
      </c>
      <c r="I98" s="13"/>
      <c r="J98" s="13">
        <v>3</v>
      </c>
      <c r="K98" s="13"/>
      <c r="L98" s="13">
        <v>146.267</v>
      </c>
      <c r="M98" s="13">
        <f t="shared" si="3"/>
        <v>0.3329999999999984</v>
      </c>
      <c r="N98" s="13" t="s">
        <v>789</v>
      </c>
      <c r="O98" s="13" t="s">
        <v>660</v>
      </c>
      <c r="P98" s="13" t="s">
        <v>832</v>
      </c>
      <c r="Q98" s="20">
        <v>4212427095</v>
      </c>
      <c r="R98" s="13">
        <v>421201001</v>
      </c>
      <c r="S98" s="13" t="s">
        <v>220</v>
      </c>
      <c r="T98" s="13" t="s">
        <v>221</v>
      </c>
      <c r="U98" s="13" t="s">
        <v>222</v>
      </c>
    </row>
    <row r="99" spans="1:21" ht="67.5">
      <c r="A99" s="24">
        <v>91</v>
      </c>
      <c r="B99" s="18" t="s">
        <v>223</v>
      </c>
      <c r="C99" s="46">
        <v>39638</v>
      </c>
      <c r="D99" s="13" t="s">
        <v>224</v>
      </c>
      <c r="E99" s="13" t="s">
        <v>1079</v>
      </c>
      <c r="F99" s="13">
        <v>4235002282</v>
      </c>
      <c r="G99" s="13">
        <v>421201001</v>
      </c>
      <c r="H99" s="24">
        <v>250</v>
      </c>
      <c r="I99" s="13"/>
      <c r="J99" s="24">
        <v>3</v>
      </c>
      <c r="K99" s="24"/>
      <c r="L99" s="13">
        <v>247.566</v>
      </c>
      <c r="M99" s="13">
        <f t="shared" si="3"/>
        <v>2.4339999999999975</v>
      </c>
      <c r="N99" s="13" t="s">
        <v>225</v>
      </c>
      <c r="O99" s="13" t="s">
        <v>226</v>
      </c>
      <c r="P99" s="13" t="s">
        <v>227</v>
      </c>
      <c r="Q99" s="20">
        <v>4218014591</v>
      </c>
      <c r="R99" s="13">
        <v>421201001</v>
      </c>
      <c r="S99" s="13" t="s">
        <v>228</v>
      </c>
      <c r="T99" s="13" t="s">
        <v>229</v>
      </c>
      <c r="U99" s="28">
        <v>39721</v>
      </c>
    </row>
    <row r="100" spans="1:21" ht="56.25">
      <c r="A100" s="24">
        <v>92</v>
      </c>
      <c r="B100" s="18" t="s">
        <v>230</v>
      </c>
      <c r="C100" s="46">
        <v>39644</v>
      </c>
      <c r="D100" s="13" t="s">
        <v>231</v>
      </c>
      <c r="E100" s="24" t="s">
        <v>232</v>
      </c>
      <c r="F100" s="24">
        <v>4235002204</v>
      </c>
      <c r="G100" s="13">
        <v>421201001</v>
      </c>
      <c r="H100" s="24">
        <v>350</v>
      </c>
      <c r="I100" s="13"/>
      <c r="J100" s="13">
        <v>2</v>
      </c>
      <c r="K100" s="13"/>
      <c r="L100" s="13">
        <v>349.4</v>
      </c>
      <c r="M100" s="13">
        <f t="shared" si="3"/>
        <v>0.6000000000000227</v>
      </c>
      <c r="N100" s="13" t="s">
        <v>233</v>
      </c>
      <c r="O100" s="13" t="s">
        <v>234</v>
      </c>
      <c r="P100" s="13" t="s">
        <v>235</v>
      </c>
      <c r="Q100" s="20">
        <v>4212024586</v>
      </c>
      <c r="R100" s="13">
        <v>421201001</v>
      </c>
      <c r="S100" s="13" t="s">
        <v>236</v>
      </c>
      <c r="T100" s="13" t="s">
        <v>237</v>
      </c>
      <c r="U100" s="28">
        <v>39711</v>
      </c>
    </row>
    <row r="101" spans="1:21" ht="56.25">
      <c r="A101" s="24">
        <v>93</v>
      </c>
      <c r="B101" s="18" t="s">
        <v>238</v>
      </c>
      <c r="C101" s="46">
        <v>39644</v>
      </c>
      <c r="D101" s="13" t="s">
        <v>239</v>
      </c>
      <c r="E101" s="24" t="s">
        <v>240</v>
      </c>
      <c r="F101" s="24">
        <v>4235004553</v>
      </c>
      <c r="G101" s="13">
        <v>421201001</v>
      </c>
      <c r="H101" s="24">
        <v>500</v>
      </c>
      <c r="I101" s="13"/>
      <c r="J101" s="24">
        <v>2</v>
      </c>
      <c r="K101" s="24"/>
      <c r="L101" s="24">
        <v>495.242</v>
      </c>
      <c r="M101" s="13">
        <f t="shared" si="3"/>
        <v>4.757999999999981</v>
      </c>
      <c r="N101" s="13" t="s">
        <v>1393</v>
      </c>
      <c r="O101" s="13" t="s">
        <v>1394</v>
      </c>
      <c r="P101" s="13" t="s">
        <v>1395</v>
      </c>
      <c r="Q101" s="20">
        <v>4205066673</v>
      </c>
      <c r="R101" s="13">
        <v>421201001</v>
      </c>
      <c r="S101" s="24" t="s">
        <v>241</v>
      </c>
      <c r="T101" s="13" t="s">
        <v>242</v>
      </c>
      <c r="U101" s="17">
        <v>39660</v>
      </c>
    </row>
    <row r="102" spans="1:21" ht="56.25">
      <c r="A102" s="24">
        <v>94</v>
      </c>
      <c r="B102" s="18" t="s">
        <v>243</v>
      </c>
      <c r="C102" s="46">
        <v>39644</v>
      </c>
      <c r="D102" s="13" t="s">
        <v>244</v>
      </c>
      <c r="E102" s="24" t="s">
        <v>245</v>
      </c>
      <c r="F102" s="24">
        <v>4235004530</v>
      </c>
      <c r="G102" s="13">
        <v>421201001</v>
      </c>
      <c r="H102" s="24">
        <v>500</v>
      </c>
      <c r="I102" s="13"/>
      <c r="J102" s="24">
        <v>2</v>
      </c>
      <c r="K102" s="24"/>
      <c r="L102" s="24">
        <v>450.775</v>
      </c>
      <c r="M102" s="13">
        <f>H102-L102-I102</f>
        <v>49.22500000000002</v>
      </c>
      <c r="N102" s="13" t="s">
        <v>1393</v>
      </c>
      <c r="O102" s="13" t="s">
        <v>1394</v>
      </c>
      <c r="P102" s="13" t="s">
        <v>1395</v>
      </c>
      <c r="Q102" s="20">
        <v>4205066673</v>
      </c>
      <c r="R102" s="13">
        <v>421201001</v>
      </c>
      <c r="S102" s="24" t="s">
        <v>241</v>
      </c>
      <c r="T102" s="13" t="s">
        <v>246</v>
      </c>
      <c r="U102" s="17">
        <v>39660</v>
      </c>
    </row>
    <row r="103" spans="1:21" ht="67.5">
      <c r="A103" s="24">
        <v>95</v>
      </c>
      <c r="B103" s="18" t="s">
        <v>247</v>
      </c>
      <c r="C103" s="46">
        <v>39644</v>
      </c>
      <c r="D103" s="13" t="s">
        <v>248</v>
      </c>
      <c r="E103" s="13" t="s">
        <v>1079</v>
      </c>
      <c r="F103" s="13">
        <v>4235002282</v>
      </c>
      <c r="G103" s="13">
        <v>421201001</v>
      </c>
      <c r="H103" s="24">
        <v>250</v>
      </c>
      <c r="I103" s="13"/>
      <c r="J103" s="24">
        <v>2</v>
      </c>
      <c r="K103" s="24"/>
      <c r="L103" s="24">
        <v>249</v>
      </c>
      <c r="M103" s="13">
        <f t="shared" si="3"/>
        <v>1</v>
      </c>
      <c r="N103" s="13" t="s">
        <v>971</v>
      </c>
      <c r="O103" s="13" t="s">
        <v>972</v>
      </c>
      <c r="P103" s="13" t="s">
        <v>973</v>
      </c>
      <c r="Q103" s="20">
        <v>423500280010</v>
      </c>
      <c r="R103" s="13">
        <v>421201001</v>
      </c>
      <c r="S103" s="13" t="s">
        <v>249</v>
      </c>
      <c r="T103" s="13" t="s">
        <v>250</v>
      </c>
      <c r="U103" s="17">
        <v>39721</v>
      </c>
    </row>
    <row r="104" spans="1:21" ht="78.75">
      <c r="A104" s="24">
        <v>96</v>
      </c>
      <c r="B104" s="18" t="s">
        <v>251</v>
      </c>
      <c r="C104" s="46">
        <v>39647</v>
      </c>
      <c r="D104" s="13" t="s">
        <v>267</v>
      </c>
      <c r="E104" s="13" t="s">
        <v>1400</v>
      </c>
      <c r="F104" s="13">
        <v>4235003818</v>
      </c>
      <c r="G104" s="13">
        <v>421201001</v>
      </c>
      <c r="H104" s="24">
        <v>443</v>
      </c>
      <c r="I104" s="13"/>
      <c r="J104" s="24">
        <v>2</v>
      </c>
      <c r="K104" s="24"/>
      <c r="L104" s="24">
        <v>442.2</v>
      </c>
      <c r="M104" s="13">
        <f t="shared" si="3"/>
        <v>0.8000000000000114</v>
      </c>
      <c r="N104" s="13" t="s">
        <v>971</v>
      </c>
      <c r="O104" s="13" t="s">
        <v>972</v>
      </c>
      <c r="P104" s="13" t="s">
        <v>973</v>
      </c>
      <c r="Q104" s="20">
        <v>423500280010</v>
      </c>
      <c r="R104" s="13">
        <v>421201001</v>
      </c>
      <c r="S104" s="13" t="s">
        <v>268</v>
      </c>
      <c r="T104" s="13" t="s">
        <v>269</v>
      </c>
      <c r="U104" s="17">
        <v>39721</v>
      </c>
    </row>
    <row r="105" spans="1:21" ht="78.75">
      <c r="A105" s="24">
        <v>97</v>
      </c>
      <c r="B105" s="18" t="s">
        <v>270</v>
      </c>
      <c r="C105" s="46">
        <v>39650</v>
      </c>
      <c r="D105" s="13" t="s">
        <v>271</v>
      </c>
      <c r="E105" s="13" t="s">
        <v>272</v>
      </c>
      <c r="F105" s="24">
        <v>4212021779</v>
      </c>
      <c r="G105" s="13">
        <v>421201001</v>
      </c>
      <c r="H105" s="24">
        <v>450</v>
      </c>
      <c r="I105" s="13"/>
      <c r="J105" s="13">
        <v>3</v>
      </c>
      <c r="K105" s="13"/>
      <c r="L105" s="13">
        <v>448</v>
      </c>
      <c r="M105" s="13">
        <f t="shared" si="3"/>
        <v>2</v>
      </c>
      <c r="N105" s="4" t="s">
        <v>58</v>
      </c>
      <c r="O105" s="4" t="s">
        <v>59</v>
      </c>
      <c r="P105" s="4" t="s">
        <v>60</v>
      </c>
      <c r="Q105" s="7">
        <v>4208014401</v>
      </c>
      <c r="R105" s="4">
        <v>420501001</v>
      </c>
      <c r="S105" s="5" t="s">
        <v>279</v>
      </c>
      <c r="T105" s="5" t="s">
        <v>278</v>
      </c>
      <c r="U105" s="40">
        <v>39691</v>
      </c>
    </row>
    <row r="106" spans="1:21" ht="45">
      <c r="A106" s="24">
        <v>98</v>
      </c>
      <c r="B106" s="18" t="s">
        <v>273</v>
      </c>
      <c r="C106" s="46">
        <v>39650</v>
      </c>
      <c r="D106" s="13" t="s">
        <v>274</v>
      </c>
      <c r="E106" s="24" t="s">
        <v>924</v>
      </c>
      <c r="F106" s="24">
        <v>4235004924</v>
      </c>
      <c r="G106" s="13">
        <v>421201001</v>
      </c>
      <c r="H106" s="24">
        <v>439.4</v>
      </c>
      <c r="I106" s="13"/>
      <c r="J106" s="13">
        <v>2</v>
      </c>
      <c r="K106" s="13"/>
      <c r="L106" s="13">
        <v>439</v>
      </c>
      <c r="M106" s="13">
        <f t="shared" si="3"/>
        <v>0.39999999999997726</v>
      </c>
      <c r="N106" s="13" t="s">
        <v>275</v>
      </c>
      <c r="O106" s="13" t="s">
        <v>276</v>
      </c>
      <c r="P106" s="13" t="s">
        <v>277</v>
      </c>
      <c r="Q106" s="20">
        <v>4212007340</v>
      </c>
      <c r="R106" s="13">
        <v>421201001</v>
      </c>
      <c r="S106" s="13" t="s">
        <v>280</v>
      </c>
      <c r="T106" s="13" t="s">
        <v>281</v>
      </c>
      <c r="U106" s="17">
        <v>39691</v>
      </c>
    </row>
    <row r="107" spans="1:21" ht="67.5">
      <c r="A107" s="24">
        <v>99</v>
      </c>
      <c r="B107" s="18" t="s">
        <v>282</v>
      </c>
      <c r="C107" s="46">
        <v>39652</v>
      </c>
      <c r="D107" s="13" t="s">
        <v>283</v>
      </c>
      <c r="E107" s="13" t="s">
        <v>978</v>
      </c>
      <c r="F107" s="13">
        <v>4235005163</v>
      </c>
      <c r="G107" s="13">
        <v>421201001</v>
      </c>
      <c r="H107" s="24">
        <v>391</v>
      </c>
      <c r="I107" s="13"/>
      <c r="J107" s="13">
        <v>2</v>
      </c>
      <c r="K107" s="13"/>
      <c r="L107" s="13">
        <v>390.5</v>
      </c>
      <c r="M107" s="13">
        <f t="shared" si="3"/>
        <v>0.5</v>
      </c>
      <c r="N107" s="13" t="s">
        <v>1418</v>
      </c>
      <c r="O107" s="13" t="s">
        <v>1419</v>
      </c>
      <c r="P107" s="13" t="s">
        <v>1420</v>
      </c>
      <c r="Q107" s="20">
        <v>5406383547</v>
      </c>
      <c r="R107" s="13">
        <v>421201001</v>
      </c>
      <c r="S107" s="13" t="s">
        <v>284</v>
      </c>
      <c r="T107" s="13" t="s">
        <v>285</v>
      </c>
      <c r="U107" s="28">
        <v>39721</v>
      </c>
    </row>
    <row r="108" spans="1:21" ht="48">
      <c r="A108" s="24">
        <v>100</v>
      </c>
      <c r="B108" s="18" t="s">
        <v>286</v>
      </c>
      <c r="C108" s="46">
        <v>39652</v>
      </c>
      <c r="D108" s="13" t="s">
        <v>287</v>
      </c>
      <c r="E108" s="24" t="s">
        <v>288</v>
      </c>
      <c r="F108" s="24">
        <v>4212008175</v>
      </c>
      <c r="G108" s="13">
        <v>421201001</v>
      </c>
      <c r="H108" s="24">
        <v>478.7</v>
      </c>
      <c r="I108" s="13"/>
      <c r="J108" s="13">
        <v>2</v>
      </c>
      <c r="K108" s="13"/>
      <c r="L108" s="13">
        <v>478.6</v>
      </c>
      <c r="M108" s="13">
        <f t="shared" si="3"/>
        <v>0.0999999999999659</v>
      </c>
      <c r="N108" s="4" t="s">
        <v>930</v>
      </c>
      <c r="O108" s="4" t="s">
        <v>932</v>
      </c>
      <c r="P108" s="4" t="s">
        <v>933</v>
      </c>
      <c r="Q108" s="63">
        <v>4212010760</v>
      </c>
      <c r="R108" s="13">
        <v>421201001</v>
      </c>
      <c r="S108" s="13" t="s">
        <v>289</v>
      </c>
      <c r="T108" s="13" t="s">
        <v>290</v>
      </c>
      <c r="U108" s="17">
        <v>39680</v>
      </c>
    </row>
    <row r="109" spans="1:21" ht="48">
      <c r="A109" s="24">
        <v>101</v>
      </c>
      <c r="B109" s="18" t="s">
        <v>291</v>
      </c>
      <c r="C109" s="46">
        <v>39652</v>
      </c>
      <c r="D109" s="13" t="s">
        <v>292</v>
      </c>
      <c r="E109" s="24" t="s">
        <v>288</v>
      </c>
      <c r="F109" s="24">
        <v>4212008175</v>
      </c>
      <c r="G109" s="13">
        <v>421201001</v>
      </c>
      <c r="H109" s="24">
        <v>381.7</v>
      </c>
      <c r="I109" s="13"/>
      <c r="J109" s="13">
        <v>2</v>
      </c>
      <c r="K109" s="13"/>
      <c r="L109" s="13">
        <v>381.6</v>
      </c>
      <c r="M109" s="13">
        <f t="shared" si="3"/>
        <v>0.0999999999999659</v>
      </c>
      <c r="N109" s="4" t="s">
        <v>930</v>
      </c>
      <c r="O109" s="4" t="s">
        <v>932</v>
      </c>
      <c r="P109" s="4" t="s">
        <v>933</v>
      </c>
      <c r="Q109" s="63">
        <v>4212010760</v>
      </c>
      <c r="R109" s="13">
        <v>421201001</v>
      </c>
      <c r="S109" s="13" t="s">
        <v>293</v>
      </c>
      <c r="T109" s="13" t="s">
        <v>294</v>
      </c>
      <c r="U109" s="17">
        <v>39680</v>
      </c>
    </row>
    <row r="110" spans="1:21" ht="48">
      <c r="A110" s="24">
        <v>102</v>
      </c>
      <c r="B110" s="18" t="s">
        <v>295</v>
      </c>
      <c r="C110" s="46">
        <v>39653</v>
      </c>
      <c r="D110" s="13" t="s">
        <v>296</v>
      </c>
      <c r="E110" s="24" t="s">
        <v>288</v>
      </c>
      <c r="F110" s="24">
        <v>4212008175</v>
      </c>
      <c r="G110" s="13">
        <v>421201001</v>
      </c>
      <c r="H110" s="24">
        <v>421.3</v>
      </c>
      <c r="I110" s="13"/>
      <c r="J110" s="13">
        <v>2</v>
      </c>
      <c r="K110" s="13"/>
      <c r="L110" s="13">
        <v>421.2</v>
      </c>
      <c r="M110" s="13">
        <f>H110-L110-I110</f>
        <v>0.10000000000002274</v>
      </c>
      <c r="N110" s="4" t="s">
        <v>930</v>
      </c>
      <c r="O110" s="4" t="s">
        <v>932</v>
      </c>
      <c r="P110" s="4" t="s">
        <v>933</v>
      </c>
      <c r="Q110" s="63">
        <v>4212010760</v>
      </c>
      <c r="R110" s="13">
        <v>421201001</v>
      </c>
      <c r="S110" s="13" t="s">
        <v>297</v>
      </c>
      <c r="T110" s="13" t="s">
        <v>298</v>
      </c>
      <c r="U110" s="17">
        <v>39691</v>
      </c>
    </row>
    <row r="111" spans="1:21" ht="48">
      <c r="A111" s="24">
        <v>103</v>
      </c>
      <c r="B111" s="18" t="s">
        <v>299</v>
      </c>
      <c r="C111" s="46">
        <v>39653</v>
      </c>
      <c r="D111" s="13" t="s">
        <v>300</v>
      </c>
      <c r="E111" s="24" t="s">
        <v>301</v>
      </c>
      <c r="F111" s="24">
        <v>4212001236</v>
      </c>
      <c r="G111" s="13">
        <v>421201001</v>
      </c>
      <c r="H111" s="24">
        <v>433.2</v>
      </c>
      <c r="I111" s="13"/>
      <c r="J111" s="13">
        <v>2</v>
      </c>
      <c r="K111" s="13"/>
      <c r="L111" s="13">
        <v>433.1</v>
      </c>
      <c r="M111" s="13">
        <f t="shared" si="3"/>
        <v>0.0999999999999659</v>
      </c>
      <c r="N111" s="4" t="s">
        <v>930</v>
      </c>
      <c r="O111" s="4" t="s">
        <v>932</v>
      </c>
      <c r="P111" s="4" t="s">
        <v>933</v>
      </c>
      <c r="Q111" s="63">
        <v>4212010760</v>
      </c>
      <c r="R111" s="13">
        <v>421201001</v>
      </c>
      <c r="S111" s="13" t="s">
        <v>302</v>
      </c>
      <c r="T111" s="13" t="s">
        <v>381</v>
      </c>
      <c r="U111" s="17">
        <v>39691</v>
      </c>
    </row>
    <row r="112" spans="1:21" ht="48">
      <c r="A112" s="24">
        <v>104</v>
      </c>
      <c r="B112" s="18" t="s">
        <v>303</v>
      </c>
      <c r="C112" s="46">
        <v>39653</v>
      </c>
      <c r="D112" s="13" t="s">
        <v>304</v>
      </c>
      <c r="E112" s="24" t="s">
        <v>301</v>
      </c>
      <c r="F112" s="24">
        <v>4212001236</v>
      </c>
      <c r="G112" s="13">
        <v>421201001</v>
      </c>
      <c r="H112" s="24">
        <v>488.6</v>
      </c>
      <c r="I112" s="13"/>
      <c r="J112" s="13">
        <v>2</v>
      </c>
      <c r="K112" s="13"/>
      <c r="L112" s="13">
        <v>488.5</v>
      </c>
      <c r="M112" s="13">
        <f t="shared" si="3"/>
        <v>0.10000000000002274</v>
      </c>
      <c r="N112" s="4" t="s">
        <v>930</v>
      </c>
      <c r="O112" s="4" t="s">
        <v>932</v>
      </c>
      <c r="P112" s="4" t="s">
        <v>933</v>
      </c>
      <c r="Q112" s="63">
        <v>4212010760</v>
      </c>
      <c r="R112" s="13">
        <v>421201001</v>
      </c>
      <c r="S112" s="13" t="s">
        <v>306</v>
      </c>
      <c r="T112" s="13" t="s">
        <v>646</v>
      </c>
      <c r="U112" s="17">
        <v>39685</v>
      </c>
    </row>
    <row r="113" spans="1:21" ht="54.75" customHeight="1">
      <c r="A113" s="30">
        <v>105</v>
      </c>
      <c r="B113" s="18" t="s">
        <v>307</v>
      </c>
      <c r="C113" s="49">
        <v>39650</v>
      </c>
      <c r="D113" s="13" t="s">
        <v>308</v>
      </c>
      <c r="E113" s="24" t="s">
        <v>309</v>
      </c>
      <c r="F113" s="24">
        <v>4212009130</v>
      </c>
      <c r="G113" s="13">
        <v>421201001</v>
      </c>
      <c r="H113" s="24">
        <v>161.1</v>
      </c>
      <c r="I113" s="13"/>
      <c r="J113" s="13">
        <v>2</v>
      </c>
      <c r="K113" s="13"/>
      <c r="L113" s="13">
        <v>160.9</v>
      </c>
      <c r="M113" s="13">
        <f t="shared" si="3"/>
        <v>0.19999999999998863</v>
      </c>
      <c r="N113" s="13" t="s">
        <v>1359</v>
      </c>
      <c r="O113" s="13" t="s">
        <v>310</v>
      </c>
      <c r="P113" s="13" t="s">
        <v>1361</v>
      </c>
      <c r="Q113" s="20">
        <v>4212427497</v>
      </c>
      <c r="R113" s="13">
        <v>421201001</v>
      </c>
      <c r="S113" s="13" t="s">
        <v>311</v>
      </c>
      <c r="T113" s="13" t="s">
        <v>312</v>
      </c>
      <c r="U113" s="17">
        <v>39691</v>
      </c>
    </row>
    <row r="114" spans="1:21" ht="45">
      <c r="A114" s="24">
        <v>106</v>
      </c>
      <c r="B114" s="18" t="s">
        <v>313</v>
      </c>
      <c r="C114" s="46">
        <v>39650</v>
      </c>
      <c r="D114" s="13" t="s">
        <v>314</v>
      </c>
      <c r="E114" s="24" t="s">
        <v>309</v>
      </c>
      <c r="F114" s="24">
        <v>4212009130</v>
      </c>
      <c r="G114" s="24">
        <v>421201001</v>
      </c>
      <c r="H114" s="24">
        <v>187.7</v>
      </c>
      <c r="I114" s="13"/>
      <c r="J114" s="13">
        <v>2</v>
      </c>
      <c r="K114" s="13"/>
      <c r="L114" s="13">
        <v>187.552</v>
      </c>
      <c r="M114" s="13">
        <f t="shared" si="3"/>
        <v>0.14799999999999613</v>
      </c>
      <c r="N114" s="13" t="s">
        <v>789</v>
      </c>
      <c r="O114" s="13" t="s">
        <v>660</v>
      </c>
      <c r="P114" s="13" t="s">
        <v>832</v>
      </c>
      <c r="Q114" s="20">
        <v>4212427095</v>
      </c>
      <c r="R114" s="13">
        <v>421201001</v>
      </c>
      <c r="S114" s="13" t="s">
        <v>315</v>
      </c>
      <c r="T114" s="13" t="s">
        <v>316</v>
      </c>
      <c r="U114" s="17">
        <v>39675</v>
      </c>
    </row>
    <row r="115" spans="1:21" ht="45">
      <c r="A115" s="24">
        <v>107</v>
      </c>
      <c r="B115" s="18" t="s">
        <v>317</v>
      </c>
      <c r="C115" s="46">
        <v>39657</v>
      </c>
      <c r="D115" s="13" t="s">
        <v>318</v>
      </c>
      <c r="E115" s="24" t="s">
        <v>301</v>
      </c>
      <c r="F115" s="24">
        <v>4212001236</v>
      </c>
      <c r="G115" s="24">
        <v>421201001</v>
      </c>
      <c r="H115" s="24">
        <v>411</v>
      </c>
      <c r="I115" s="13"/>
      <c r="J115" s="13">
        <v>2</v>
      </c>
      <c r="K115" s="13"/>
      <c r="L115" s="13">
        <v>410.628</v>
      </c>
      <c r="M115" s="13">
        <f t="shared" si="3"/>
        <v>0.3720000000000141</v>
      </c>
      <c r="N115" s="13" t="s">
        <v>201</v>
      </c>
      <c r="O115" s="13" t="s">
        <v>998</v>
      </c>
      <c r="P115" s="13" t="s">
        <v>999</v>
      </c>
      <c r="Q115" s="20">
        <v>4235001634</v>
      </c>
      <c r="R115" s="13">
        <v>421201001</v>
      </c>
      <c r="S115" s="13" t="s">
        <v>319</v>
      </c>
      <c r="T115" s="13" t="s">
        <v>645</v>
      </c>
      <c r="U115" s="17">
        <v>39685</v>
      </c>
    </row>
    <row r="116" spans="1:21" ht="45">
      <c r="A116" s="24">
        <v>108</v>
      </c>
      <c r="B116" s="18" t="s">
        <v>320</v>
      </c>
      <c r="C116" s="46">
        <v>39652</v>
      </c>
      <c r="D116" s="13" t="s">
        <v>321</v>
      </c>
      <c r="E116" s="24" t="s">
        <v>322</v>
      </c>
      <c r="F116" s="24">
        <v>4212007950</v>
      </c>
      <c r="G116" s="24">
        <v>421201001</v>
      </c>
      <c r="H116" s="24">
        <v>105.1</v>
      </c>
      <c r="I116" s="13"/>
      <c r="J116" s="13">
        <v>2</v>
      </c>
      <c r="K116" s="13"/>
      <c r="L116" s="13">
        <v>105</v>
      </c>
      <c r="M116" s="13">
        <f t="shared" si="3"/>
        <v>0.09999999999999432</v>
      </c>
      <c r="N116" s="13" t="s">
        <v>828</v>
      </c>
      <c r="O116" s="13" t="s">
        <v>1343</v>
      </c>
      <c r="P116" s="13" t="s">
        <v>1344</v>
      </c>
      <c r="Q116" s="20">
        <v>4205050313</v>
      </c>
      <c r="R116" s="13">
        <v>421201001</v>
      </c>
      <c r="S116" s="13" t="s">
        <v>323</v>
      </c>
      <c r="T116" s="13" t="s">
        <v>329</v>
      </c>
      <c r="U116" s="17">
        <v>39691</v>
      </c>
    </row>
    <row r="117" spans="1:21" ht="45">
      <c r="A117" s="24">
        <v>109</v>
      </c>
      <c r="B117" s="18" t="s">
        <v>324</v>
      </c>
      <c r="C117" s="46">
        <v>39652</v>
      </c>
      <c r="D117" s="13" t="s">
        <v>325</v>
      </c>
      <c r="E117" s="24" t="s">
        <v>326</v>
      </c>
      <c r="F117" s="24">
        <v>4212008506</v>
      </c>
      <c r="G117" s="24">
        <v>421201001</v>
      </c>
      <c r="H117" s="24">
        <v>110.1</v>
      </c>
      <c r="I117" s="13"/>
      <c r="J117" s="13">
        <v>2</v>
      </c>
      <c r="K117" s="13"/>
      <c r="L117" s="13">
        <v>110</v>
      </c>
      <c r="M117" s="13">
        <f t="shared" si="3"/>
        <v>0.09999999999999432</v>
      </c>
      <c r="N117" s="13" t="s">
        <v>818</v>
      </c>
      <c r="O117" s="13" t="s">
        <v>819</v>
      </c>
      <c r="P117" s="13" t="s">
        <v>820</v>
      </c>
      <c r="Q117" s="73">
        <v>4212001003</v>
      </c>
      <c r="R117" s="23">
        <v>421201001</v>
      </c>
      <c r="S117" s="13" t="s">
        <v>327</v>
      </c>
      <c r="T117" s="13" t="s">
        <v>328</v>
      </c>
      <c r="U117" s="17">
        <v>39691</v>
      </c>
    </row>
    <row r="118" spans="1:21" ht="48">
      <c r="A118" s="24">
        <v>110</v>
      </c>
      <c r="B118" s="18" t="s">
        <v>330</v>
      </c>
      <c r="C118" s="46">
        <v>39654</v>
      </c>
      <c r="D118" s="13" t="s">
        <v>331</v>
      </c>
      <c r="E118" s="24" t="s">
        <v>332</v>
      </c>
      <c r="F118" s="24">
        <v>4212008288</v>
      </c>
      <c r="G118" s="24">
        <v>421201001</v>
      </c>
      <c r="H118" s="24">
        <v>177.956</v>
      </c>
      <c r="I118" s="13"/>
      <c r="J118" s="13">
        <v>2</v>
      </c>
      <c r="K118" s="13"/>
      <c r="L118" s="13">
        <v>177.9</v>
      </c>
      <c r="M118" s="13">
        <f t="shared" si="3"/>
        <v>0.055999999999983174</v>
      </c>
      <c r="N118" s="4" t="s">
        <v>930</v>
      </c>
      <c r="O118" s="4" t="s">
        <v>932</v>
      </c>
      <c r="P118" s="4" t="s">
        <v>933</v>
      </c>
      <c r="Q118" s="63">
        <v>4212010760</v>
      </c>
      <c r="R118" s="13">
        <v>421201001</v>
      </c>
      <c r="S118" s="13" t="s">
        <v>359</v>
      </c>
      <c r="T118" s="13" t="s">
        <v>333</v>
      </c>
      <c r="U118" s="17">
        <v>39690</v>
      </c>
    </row>
    <row r="119" spans="1:21" ht="56.25">
      <c r="A119" s="30">
        <v>111</v>
      </c>
      <c r="B119" s="18" t="s">
        <v>337</v>
      </c>
      <c r="C119" s="50">
        <v>39654</v>
      </c>
      <c r="D119" s="21" t="s">
        <v>334</v>
      </c>
      <c r="E119" s="13" t="s">
        <v>245</v>
      </c>
      <c r="F119" s="30">
        <v>4235000895</v>
      </c>
      <c r="G119" s="24">
        <v>421201001</v>
      </c>
      <c r="H119" s="30">
        <v>139.9</v>
      </c>
      <c r="I119" s="13"/>
      <c r="J119" s="13">
        <v>2</v>
      </c>
      <c r="K119" s="13"/>
      <c r="L119" s="13">
        <v>139.7</v>
      </c>
      <c r="M119" s="22">
        <f t="shared" si="3"/>
        <v>0.20000000000001705</v>
      </c>
      <c r="N119" s="13" t="s">
        <v>1053</v>
      </c>
      <c r="O119" s="13" t="s">
        <v>469</v>
      </c>
      <c r="P119" s="13" t="s">
        <v>880</v>
      </c>
      <c r="Q119" s="20">
        <v>4235001257</v>
      </c>
      <c r="R119" s="13">
        <v>421201001</v>
      </c>
      <c r="S119" s="24" t="s">
        <v>335</v>
      </c>
      <c r="T119" s="13" t="s">
        <v>336</v>
      </c>
      <c r="U119" s="17">
        <v>39666</v>
      </c>
    </row>
    <row r="120" spans="1:21" ht="67.5">
      <c r="A120" s="24">
        <v>112</v>
      </c>
      <c r="B120" s="18" t="s">
        <v>338</v>
      </c>
      <c r="C120" s="46">
        <v>39654</v>
      </c>
      <c r="D120" s="13" t="s">
        <v>339</v>
      </c>
      <c r="E120" s="24" t="s">
        <v>676</v>
      </c>
      <c r="F120" s="24">
        <v>4235002282</v>
      </c>
      <c r="G120" s="24">
        <v>421201001</v>
      </c>
      <c r="H120" s="24">
        <v>250</v>
      </c>
      <c r="I120" s="13"/>
      <c r="J120" s="13">
        <v>3</v>
      </c>
      <c r="K120" s="13"/>
      <c r="L120" s="13">
        <v>220</v>
      </c>
      <c r="M120" s="13">
        <f t="shared" si="3"/>
        <v>30</v>
      </c>
      <c r="N120" s="13" t="s">
        <v>340</v>
      </c>
      <c r="O120" s="13" t="s">
        <v>341</v>
      </c>
      <c r="P120" s="13" t="s">
        <v>342</v>
      </c>
      <c r="Q120" s="20">
        <v>4205017796</v>
      </c>
      <c r="R120" s="13">
        <v>420501001</v>
      </c>
      <c r="S120" s="13" t="s">
        <v>343</v>
      </c>
      <c r="T120" s="13"/>
      <c r="U120" s="17">
        <v>39690</v>
      </c>
    </row>
    <row r="121" spans="1:21" ht="56.25">
      <c r="A121" s="24">
        <v>113</v>
      </c>
      <c r="B121" s="18" t="s">
        <v>344</v>
      </c>
      <c r="C121" s="46">
        <v>39659</v>
      </c>
      <c r="D121" s="13" t="s">
        <v>345</v>
      </c>
      <c r="E121" s="24" t="s">
        <v>346</v>
      </c>
      <c r="F121" s="24">
        <v>4235003624</v>
      </c>
      <c r="G121" s="24">
        <v>421201001</v>
      </c>
      <c r="H121" s="24">
        <v>204.4</v>
      </c>
      <c r="I121" s="13"/>
      <c r="J121" s="13">
        <v>2</v>
      </c>
      <c r="K121" s="13"/>
      <c r="L121" s="13">
        <v>200</v>
      </c>
      <c r="M121" s="13">
        <f t="shared" si="3"/>
        <v>4.400000000000006</v>
      </c>
      <c r="N121" s="13" t="s">
        <v>233</v>
      </c>
      <c r="O121" s="13" t="s">
        <v>234</v>
      </c>
      <c r="P121" s="13" t="s">
        <v>235</v>
      </c>
      <c r="Q121" s="20">
        <v>4212024586</v>
      </c>
      <c r="R121" s="13">
        <v>421201001</v>
      </c>
      <c r="S121" s="13" t="s">
        <v>347</v>
      </c>
      <c r="T121" s="13" t="s">
        <v>348</v>
      </c>
      <c r="U121" s="28">
        <v>39691</v>
      </c>
    </row>
    <row r="122" spans="1:21" ht="67.5">
      <c r="A122" s="24">
        <v>114</v>
      </c>
      <c r="B122" s="18" t="s">
        <v>349</v>
      </c>
      <c r="C122" s="46">
        <v>39668</v>
      </c>
      <c r="D122" s="13" t="s">
        <v>351</v>
      </c>
      <c r="E122" s="13" t="s">
        <v>350</v>
      </c>
      <c r="F122" s="24">
        <v>4235004794</v>
      </c>
      <c r="G122" s="24">
        <v>421201001</v>
      </c>
      <c r="H122" s="24">
        <v>165.8</v>
      </c>
      <c r="I122" s="13"/>
      <c r="J122" s="13">
        <v>2</v>
      </c>
      <c r="K122" s="13"/>
      <c r="L122" s="13">
        <v>165.7</v>
      </c>
      <c r="M122" s="13">
        <f t="shared" si="3"/>
        <v>0.10000000000002274</v>
      </c>
      <c r="N122" s="13" t="s">
        <v>1047</v>
      </c>
      <c r="O122" s="13" t="s">
        <v>1048</v>
      </c>
      <c r="P122" s="13" t="s">
        <v>887</v>
      </c>
      <c r="Q122" s="20">
        <v>4212001003</v>
      </c>
      <c r="R122" s="13">
        <v>421201001</v>
      </c>
      <c r="S122" s="24" t="s">
        <v>352</v>
      </c>
      <c r="T122" s="13" t="s">
        <v>353</v>
      </c>
      <c r="U122" s="28">
        <v>39683</v>
      </c>
    </row>
    <row r="123" spans="1:21" ht="67.5">
      <c r="A123" s="24">
        <v>115</v>
      </c>
      <c r="B123" s="18" t="s">
        <v>354</v>
      </c>
      <c r="C123" s="46">
        <v>39674</v>
      </c>
      <c r="D123" s="13" t="s">
        <v>356</v>
      </c>
      <c r="E123" s="13" t="s">
        <v>355</v>
      </c>
      <c r="F123" s="24">
        <v>4235004441</v>
      </c>
      <c r="G123" s="24">
        <v>421201001</v>
      </c>
      <c r="H123" s="24">
        <v>270</v>
      </c>
      <c r="I123" s="13"/>
      <c r="J123" s="13">
        <v>2</v>
      </c>
      <c r="K123" s="13"/>
      <c r="L123" s="13">
        <v>269.9</v>
      </c>
      <c r="M123" s="13">
        <f t="shared" si="3"/>
        <v>0.10000000000002274</v>
      </c>
      <c r="N123" s="4" t="s">
        <v>930</v>
      </c>
      <c r="O123" s="4" t="s">
        <v>932</v>
      </c>
      <c r="P123" s="4" t="s">
        <v>933</v>
      </c>
      <c r="Q123" s="63">
        <v>4212010760</v>
      </c>
      <c r="R123" s="13">
        <v>421201001</v>
      </c>
      <c r="S123" s="13" t="s">
        <v>357</v>
      </c>
      <c r="T123" s="13" t="s">
        <v>358</v>
      </c>
      <c r="U123" s="17">
        <v>39690</v>
      </c>
    </row>
    <row r="124" spans="1:21" ht="56.25">
      <c r="A124" s="24">
        <v>116</v>
      </c>
      <c r="B124" s="18" t="s">
        <v>360</v>
      </c>
      <c r="C124" s="46">
        <v>39674</v>
      </c>
      <c r="D124" s="13" t="s">
        <v>361</v>
      </c>
      <c r="E124" s="13" t="s">
        <v>362</v>
      </c>
      <c r="F124" s="24">
        <v>4235004480</v>
      </c>
      <c r="G124" s="24">
        <v>421201001</v>
      </c>
      <c r="H124" s="24">
        <v>394</v>
      </c>
      <c r="I124" s="13"/>
      <c r="J124" s="13">
        <v>2</v>
      </c>
      <c r="K124" s="13"/>
      <c r="L124" s="13">
        <v>393</v>
      </c>
      <c r="M124" s="13">
        <f t="shared" si="3"/>
        <v>1</v>
      </c>
      <c r="N124" s="13" t="s">
        <v>1053</v>
      </c>
      <c r="O124" s="13" t="s">
        <v>1054</v>
      </c>
      <c r="P124" s="13" t="s">
        <v>880</v>
      </c>
      <c r="Q124" s="20">
        <v>4235001257</v>
      </c>
      <c r="R124" s="13">
        <v>421201001</v>
      </c>
      <c r="S124" s="24" t="s">
        <v>363</v>
      </c>
      <c r="T124" s="13" t="s">
        <v>364</v>
      </c>
      <c r="U124" s="17">
        <v>39690</v>
      </c>
    </row>
    <row r="125" spans="1:21" ht="48">
      <c r="A125" s="24">
        <v>117</v>
      </c>
      <c r="B125" s="18" t="s">
        <v>365</v>
      </c>
      <c r="C125" s="46">
        <v>39668</v>
      </c>
      <c r="D125" s="13" t="s">
        <v>366</v>
      </c>
      <c r="E125" s="13" t="s">
        <v>801</v>
      </c>
      <c r="F125" s="13">
        <v>4235001916</v>
      </c>
      <c r="G125" s="24">
        <v>421201001</v>
      </c>
      <c r="H125" s="24">
        <v>231</v>
      </c>
      <c r="I125" s="13"/>
      <c r="J125" s="13">
        <v>2</v>
      </c>
      <c r="K125" s="13"/>
      <c r="L125" s="13">
        <v>231.9</v>
      </c>
      <c r="M125" s="13">
        <f t="shared" si="3"/>
        <v>-0.9000000000000057</v>
      </c>
      <c r="N125" s="4" t="s">
        <v>930</v>
      </c>
      <c r="O125" s="4" t="s">
        <v>932</v>
      </c>
      <c r="P125" s="4" t="s">
        <v>933</v>
      </c>
      <c r="Q125" s="63">
        <v>4212010760</v>
      </c>
      <c r="R125" s="13">
        <v>421201001</v>
      </c>
      <c r="S125" s="13" t="s">
        <v>367</v>
      </c>
      <c r="T125" s="13" t="s">
        <v>368</v>
      </c>
      <c r="U125" s="17">
        <v>39679</v>
      </c>
    </row>
    <row r="126" spans="1:21" ht="33.75">
      <c r="A126" s="24">
        <v>118</v>
      </c>
      <c r="B126" s="18" t="s">
        <v>369</v>
      </c>
      <c r="C126" s="46">
        <v>39674</v>
      </c>
      <c r="D126" s="13" t="s">
        <v>370</v>
      </c>
      <c r="E126" s="13" t="s">
        <v>371</v>
      </c>
      <c r="F126" s="24">
        <v>4235002282</v>
      </c>
      <c r="G126" s="24">
        <v>421201001</v>
      </c>
      <c r="H126" s="24">
        <v>200</v>
      </c>
      <c r="I126" s="13">
        <v>200</v>
      </c>
      <c r="J126" s="13"/>
      <c r="K126" s="13"/>
      <c r="L126" s="13"/>
      <c r="M126" s="13"/>
      <c r="N126" s="13" t="s">
        <v>372</v>
      </c>
      <c r="O126" s="13"/>
      <c r="P126" s="13"/>
      <c r="Q126" s="20"/>
      <c r="R126" s="13"/>
      <c r="S126" s="13"/>
      <c r="T126" s="13"/>
      <c r="U126" s="17"/>
    </row>
    <row r="127" spans="1:21" ht="56.25">
      <c r="A127" s="24">
        <v>119</v>
      </c>
      <c r="B127" s="18" t="s">
        <v>373</v>
      </c>
      <c r="C127" s="46">
        <v>39678</v>
      </c>
      <c r="D127" s="13" t="s">
        <v>374</v>
      </c>
      <c r="E127" s="24" t="s">
        <v>375</v>
      </c>
      <c r="F127" s="24">
        <v>4235000750</v>
      </c>
      <c r="G127" s="13">
        <v>421201001</v>
      </c>
      <c r="H127" s="24">
        <v>426</v>
      </c>
      <c r="I127" s="13"/>
      <c r="J127" s="13">
        <v>2</v>
      </c>
      <c r="K127" s="13"/>
      <c r="L127" s="13">
        <v>425</v>
      </c>
      <c r="M127" s="13">
        <f>H127-L127-I127</f>
        <v>1</v>
      </c>
      <c r="N127" s="13" t="s">
        <v>376</v>
      </c>
      <c r="O127" s="13" t="s">
        <v>276</v>
      </c>
      <c r="P127" s="13" t="s">
        <v>277</v>
      </c>
      <c r="Q127" s="20">
        <v>4212007340</v>
      </c>
      <c r="R127" s="13">
        <v>421201001</v>
      </c>
      <c r="S127" s="13" t="s">
        <v>377</v>
      </c>
      <c r="T127" s="13" t="s">
        <v>378</v>
      </c>
      <c r="U127" s="17">
        <v>39691</v>
      </c>
    </row>
    <row r="128" spans="1:21" ht="56.25">
      <c r="A128" s="24">
        <v>120</v>
      </c>
      <c r="B128" s="18" t="s">
        <v>379</v>
      </c>
      <c r="C128" s="46">
        <v>39675</v>
      </c>
      <c r="D128" s="13" t="s">
        <v>647</v>
      </c>
      <c r="E128" s="13" t="s">
        <v>801</v>
      </c>
      <c r="F128" s="13">
        <v>4235001916</v>
      </c>
      <c r="G128" s="24">
        <v>421201001</v>
      </c>
      <c r="H128" s="24">
        <v>160</v>
      </c>
      <c r="I128" s="13">
        <v>160</v>
      </c>
      <c r="J128" s="13"/>
      <c r="K128" s="13"/>
      <c r="L128" s="13"/>
      <c r="M128" s="13"/>
      <c r="N128" s="13" t="s">
        <v>657</v>
      </c>
      <c r="O128" s="13"/>
      <c r="P128" s="13"/>
      <c r="Q128" s="20"/>
      <c r="R128" s="13"/>
      <c r="S128" s="13"/>
      <c r="T128" s="13"/>
      <c r="U128" s="17"/>
    </row>
    <row r="129" spans="1:21" ht="45">
      <c r="A129" s="24">
        <v>121</v>
      </c>
      <c r="B129" s="18" t="s">
        <v>385</v>
      </c>
      <c r="C129" s="46">
        <v>39681</v>
      </c>
      <c r="D129" s="13" t="s">
        <v>386</v>
      </c>
      <c r="E129" s="24" t="s">
        <v>1427</v>
      </c>
      <c r="F129" s="24">
        <v>4212009130</v>
      </c>
      <c r="G129" s="24">
        <v>421201001</v>
      </c>
      <c r="H129" s="24">
        <v>197</v>
      </c>
      <c r="I129" s="13"/>
      <c r="J129" s="13">
        <v>2</v>
      </c>
      <c r="K129" s="13"/>
      <c r="L129" s="13">
        <v>196.7</v>
      </c>
      <c r="M129" s="13">
        <f aca="true" t="shared" si="5" ref="M129:M212">H129-L129-I129</f>
        <v>0.30000000000001137</v>
      </c>
      <c r="N129" s="13" t="s">
        <v>789</v>
      </c>
      <c r="O129" s="13" t="s">
        <v>660</v>
      </c>
      <c r="P129" s="13" t="s">
        <v>832</v>
      </c>
      <c r="Q129" s="20">
        <v>4212427095</v>
      </c>
      <c r="R129" s="13">
        <v>421201001</v>
      </c>
      <c r="S129" s="13" t="s">
        <v>387</v>
      </c>
      <c r="T129" s="13" t="s">
        <v>388</v>
      </c>
      <c r="U129" s="17">
        <v>39711</v>
      </c>
    </row>
    <row r="130" spans="1:21" ht="33.75">
      <c r="A130" s="24">
        <v>122</v>
      </c>
      <c r="B130" s="18" t="s">
        <v>389</v>
      </c>
      <c r="C130" s="46">
        <v>39686</v>
      </c>
      <c r="D130" s="13" t="s">
        <v>390</v>
      </c>
      <c r="E130" s="24" t="s">
        <v>1427</v>
      </c>
      <c r="F130" s="24">
        <v>4212009130</v>
      </c>
      <c r="G130" s="24">
        <v>421201001</v>
      </c>
      <c r="H130" s="24">
        <v>258.8</v>
      </c>
      <c r="I130" s="13"/>
      <c r="J130" s="13">
        <v>2</v>
      </c>
      <c r="K130" s="13"/>
      <c r="L130" s="13">
        <v>258.5</v>
      </c>
      <c r="M130" s="13">
        <f t="shared" si="5"/>
        <v>0.30000000000001137</v>
      </c>
      <c r="N130" s="13" t="s">
        <v>789</v>
      </c>
      <c r="O130" s="13" t="s">
        <v>660</v>
      </c>
      <c r="P130" s="13" t="s">
        <v>832</v>
      </c>
      <c r="Q130" s="20">
        <v>4212427095</v>
      </c>
      <c r="R130" s="13">
        <v>421201001</v>
      </c>
      <c r="S130" s="13" t="s">
        <v>391</v>
      </c>
      <c r="T130" s="13" t="s">
        <v>392</v>
      </c>
      <c r="U130" s="17">
        <v>39711</v>
      </c>
    </row>
    <row r="131" spans="1:21" ht="78.75">
      <c r="A131" s="24">
        <v>123</v>
      </c>
      <c r="B131" s="18" t="s">
        <v>393</v>
      </c>
      <c r="C131" s="46">
        <v>39686</v>
      </c>
      <c r="D131" s="13" t="s">
        <v>647</v>
      </c>
      <c r="E131" s="13" t="s">
        <v>801</v>
      </c>
      <c r="F131" s="13">
        <v>4235001916</v>
      </c>
      <c r="G131" s="24">
        <v>421201001</v>
      </c>
      <c r="H131" s="24">
        <v>480</v>
      </c>
      <c r="I131" s="13"/>
      <c r="J131" s="13">
        <v>2</v>
      </c>
      <c r="K131" s="13"/>
      <c r="L131" s="13">
        <v>467.79</v>
      </c>
      <c r="M131" s="13">
        <f t="shared" si="5"/>
        <v>12.20999999999998</v>
      </c>
      <c r="N131" s="13" t="s">
        <v>394</v>
      </c>
      <c r="O131" s="13" t="s">
        <v>846</v>
      </c>
      <c r="P131" s="13" t="s">
        <v>860</v>
      </c>
      <c r="Q131" s="20">
        <v>4205006850</v>
      </c>
      <c r="R131" s="13">
        <v>420501001</v>
      </c>
      <c r="S131" s="13" t="s">
        <v>395</v>
      </c>
      <c r="T131" s="13" t="s">
        <v>396</v>
      </c>
      <c r="U131" s="17"/>
    </row>
    <row r="132" spans="1:21" ht="45">
      <c r="A132" s="24">
        <v>124</v>
      </c>
      <c r="B132" s="18" t="s">
        <v>397</v>
      </c>
      <c r="C132" s="46">
        <v>39686</v>
      </c>
      <c r="D132" s="13" t="s">
        <v>398</v>
      </c>
      <c r="E132" s="13" t="s">
        <v>801</v>
      </c>
      <c r="F132" s="13">
        <v>4235001916</v>
      </c>
      <c r="G132" s="24">
        <v>421201001</v>
      </c>
      <c r="H132" s="13">
        <v>400</v>
      </c>
      <c r="I132" s="13"/>
      <c r="J132" s="13">
        <v>2</v>
      </c>
      <c r="K132" s="13"/>
      <c r="L132" s="13">
        <v>399.78</v>
      </c>
      <c r="M132" s="13">
        <f t="shared" si="5"/>
        <v>0.22000000000002728</v>
      </c>
      <c r="N132" s="13" t="s">
        <v>399</v>
      </c>
      <c r="O132" s="13" t="s">
        <v>400</v>
      </c>
      <c r="P132" s="13" t="s">
        <v>401</v>
      </c>
      <c r="Q132" s="20">
        <v>4205052254</v>
      </c>
      <c r="R132" s="13">
        <v>420501001</v>
      </c>
      <c r="S132" s="13" t="s">
        <v>402</v>
      </c>
      <c r="T132" s="13" t="s">
        <v>403</v>
      </c>
      <c r="U132" s="17">
        <v>39706</v>
      </c>
    </row>
    <row r="133" spans="1:21" ht="78.75">
      <c r="A133" s="13">
        <v>125</v>
      </c>
      <c r="B133" s="18" t="s">
        <v>404</v>
      </c>
      <c r="C133" s="17">
        <v>39693</v>
      </c>
      <c r="D133" s="13" t="s">
        <v>405</v>
      </c>
      <c r="E133" s="13" t="s">
        <v>851</v>
      </c>
      <c r="F133" s="13">
        <v>4235002067</v>
      </c>
      <c r="G133" s="24">
        <v>421201001</v>
      </c>
      <c r="H133" s="13">
        <v>400</v>
      </c>
      <c r="I133" s="13"/>
      <c r="J133" s="13">
        <v>2</v>
      </c>
      <c r="K133" s="13"/>
      <c r="L133" s="13">
        <v>373</v>
      </c>
      <c r="M133" s="13">
        <f t="shared" si="5"/>
        <v>27</v>
      </c>
      <c r="N133" s="13" t="s">
        <v>394</v>
      </c>
      <c r="O133" s="13" t="s">
        <v>846</v>
      </c>
      <c r="P133" s="13" t="s">
        <v>860</v>
      </c>
      <c r="Q133" s="20">
        <v>4205006850</v>
      </c>
      <c r="R133" s="13">
        <v>420501001</v>
      </c>
      <c r="S133" s="13" t="s">
        <v>406</v>
      </c>
      <c r="T133" s="13" t="s">
        <v>407</v>
      </c>
      <c r="U133" s="17">
        <v>39797</v>
      </c>
    </row>
    <row r="134" spans="1:21" ht="56.25">
      <c r="A134" s="13">
        <v>126</v>
      </c>
      <c r="B134" s="18" t="s">
        <v>408</v>
      </c>
      <c r="C134" s="17">
        <v>39695</v>
      </c>
      <c r="D134" s="13" t="s">
        <v>409</v>
      </c>
      <c r="E134" s="13" t="s">
        <v>410</v>
      </c>
      <c r="F134" s="13">
        <v>4235001842</v>
      </c>
      <c r="G134" s="24">
        <v>421201001</v>
      </c>
      <c r="H134" s="13">
        <v>230</v>
      </c>
      <c r="I134" s="13"/>
      <c r="J134" s="13">
        <v>3</v>
      </c>
      <c r="K134" s="13"/>
      <c r="L134" s="13">
        <v>172.5</v>
      </c>
      <c r="M134" s="13">
        <f t="shared" si="5"/>
        <v>57.5</v>
      </c>
      <c r="N134" s="13" t="s">
        <v>411</v>
      </c>
      <c r="O134" s="13" t="s">
        <v>412</v>
      </c>
      <c r="P134" s="13" t="s">
        <v>413</v>
      </c>
      <c r="Q134" s="20">
        <v>4205133129</v>
      </c>
      <c r="R134" s="13">
        <v>420501001</v>
      </c>
      <c r="S134" s="13" t="s">
        <v>414</v>
      </c>
      <c r="T134" s="13" t="s">
        <v>415</v>
      </c>
      <c r="U134" s="17">
        <v>39721</v>
      </c>
    </row>
    <row r="135" spans="1:21" ht="47.25" customHeight="1">
      <c r="A135" s="13">
        <v>127</v>
      </c>
      <c r="B135" s="18" t="s">
        <v>422</v>
      </c>
      <c r="C135" s="17">
        <v>39695</v>
      </c>
      <c r="D135" s="13" t="s">
        <v>416</v>
      </c>
      <c r="E135" s="13" t="s">
        <v>417</v>
      </c>
      <c r="F135" s="13">
        <v>4235004515</v>
      </c>
      <c r="G135" s="24">
        <v>421201001</v>
      </c>
      <c r="H135" s="13">
        <v>180</v>
      </c>
      <c r="I135" s="13"/>
      <c r="J135" s="13">
        <v>3</v>
      </c>
      <c r="K135" s="13"/>
      <c r="L135" s="13">
        <v>144.025</v>
      </c>
      <c r="M135" s="13">
        <f t="shared" si="5"/>
        <v>35.974999999999994</v>
      </c>
      <c r="N135" s="13" t="s">
        <v>418</v>
      </c>
      <c r="O135" s="13" t="s">
        <v>1256</v>
      </c>
      <c r="P135" s="13" t="s">
        <v>419</v>
      </c>
      <c r="Q135" s="20">
        <v>4212126450</v>
      </c>
      <c r="R135" s="13">
        <v>421201001</v>
      </c>
      <c r="S135" s="13" t="s">
        <v>420</v>
      </c>
      <c r="T135" s="13" t="s">
        <v>421</v>
      </c>
      <c r="U135" s="17">
        <v>39721</v>
      </c>
    </row>
    <row r="136" spans="1:21" ht="56.25">
      <c r="A136" s="13">
        <v>128</v>
      </c>
      <c r="B136" s="18" t="s">
        <v>423</v>
      </c>
      <c r="C136" s="17">
        <v>39695</v>
      </c>
      <c r="D136" s="13" t="s">
        <v>424</v>
      </c>
      <c r="E136" s="13" t="s">
        <v>425</v>
      </c>
      <c r="F136" s="13">
        <v>4235004441</v>
      </c>
      <c r="G136" s="24">
        <v>421201001</v>
      </c>
      <c r="H136" s="13">
        <v>200</v>
      </c>
      <c r="I136" s="13"/>
      <c r="J136" s="13">
        <v>3</v>
      </c>
      <c r="K136" s="13"/>
      <c r="L136" s="13">
        <v>178.427</v>
      </c>
      <c r="M136" s="13">
        <f t="shared" si="5"/>
        <v>21.573000000000008</v>
      </c>
      <c r="N136" s="13" t="s">
        <v>418</v>
      </c>
      <c r="O136" s="13" t="s">
        <v>1256</v>
      </c>
      <c r="P136" s="13" t="s">
        <v>419</v>
      </c>
      <c r="Q136" s="20">
        <v>4212126450</v>
      </c>
      <c r="R136" s="13">
        <v>421201001</v>
      </c>
      <c r="S136" s="13" t="s">
        <v>426</v>
      </c>
      <c r="T136" s="13" t="s">
        <v>427</v>
      </c>
      <c r="U136" s="17">
        <v>39721</v>
      </c>
    </row>
    <row r="137" spans="1:21" ht="45" customHeight="1">
      <c r="A137" s="13">
        <v>129</v>
      </c>
      <c r="B137" s="18" t="s">
        <v>428</v>
      </c>
      <c r="C137" s="17">
        <v>39695</v>
      </c>
      <c r="D137" s="13" t="s">
        <v>429</v>
      </c>
      <c r="E137" s="13" t="s">
        <v>430</v>
      </c>
      <c r="F137" s="13">
        <v>4235000895</v>
      </c>
      <c r="G137" s="24">
        <v>421201001</v>
      </c>
      <c r="H137" s="13">
        <v>190</v>
      </c>
      <c r="I137" s="13"/>
      <c r="J137" s="13">
        <v>3</v>
      </c>
      <c r="K137" s="13"/>
      <c r="L137" s="13">
        <v>131.495</v>
      </c>
      <c r="M137" s="13">
        <f t="shared" si="5"/>
        <v>58.504999999999995</v>
      </c>
      <c r="N137" s="13" t="s">
        <v>418</v>
      </c>
      <c r="O137" s="13" t="s">
        <v>1256</v>
      </c>
      <c r="P137" s="13" t="s">
        <v>419</v>
      </c>
      <c r="Q137" s="20">
        <v>4212126450</v>
      </c>
      <c r="R137" s="13">
        <v>421201001</v>
      </c>
      <c r="S137" s="13" t="s">
        <v>431</v>
      </c>
      <c r="T137" s="13" t="s">
        <v>432</v>
      </c>
      <c r="U137" s="17">
        <v>39721</v>
      </c>
    </row>
    <row r="138" spans="1:21" ht="47.25" customHeight="1">
      <c r="A138" s="13">
        <v>130</v>
      </c>
      <c r="B138" s="18" t="s">
        <v>433</v>
      </c>
      <c r="C138" s="17">
        <v>39695</v>
      </c>
      <c r="D138" s="13" t="s">
        <v>434</v>
      </c>
      <c r="E138" s="13" t="s">
        <v>435</v>
      </c>
      <c r="F138" s="13">
        <v>4235000750</v>
      </c>
      <c r="G138" s="24">
        <v>421201001</v>
      </c>
      <c r="H138" s="13">
        <v>200</v>
      </c>
      <c r="I138" s="13"/>
      <c r="J138" s="13">
        <v>3</v>
      </c>
      <c r="K138" s="13"/>
      <c r="L138" s="13">
        <v>154.938</v>
      </c>
      <c r="M138" s="13">
        <f t="shared" si="5"/>
        <v>45.06200000000001</v>
      </c>
      <c r="N138" s="13" t="s">
        <v>418</v>
      </c>
      <c r="O138" s="13" t="s">
        <v>1256</v>
      </c>
      <c r="P138" s="13" t="s">
        <v>419</v>
      </c>
      <c r="Q138" s="20">
        <v>4212126450</v>
      </c>
      <c r="R138" s="13">
        <v>421201001</v>
      </c>
      <c r="S138" s="13" t="s">
        <v>436</v>
      </c>
      <c r="T138" s="13" t="s">
        <v>437</v>
      </c>
      <c r="U138" s="17">
        <v>39721</v>
      </c>
    </row>
    <row r="139" spans="1:21" ht="45">
      <c r="A139" s="13">
        <v>131</v>
      </c>
      <c r="B139" s="18" t="s">
        <v>438</v>
      </c>
      <c r="C139" s="17">
        <v>39699</v>
      </c>
      <c r="D139" s="13" t="s">
        <v>439</v>
      </c>
      <c r="E139" s="13" t="s">
        <v>801</v>
      </c>
      <c r="F139" s="13">
        <v>4235001916</v>
      </c>
      <c r="G139" s="24">
        <v>421201001</v>
      </c>
      <c r="H139" s="13">
        <v>242</v>
      </c>
      <c r="I139" s="13"/>
      <c r="J139" s="13">
        <v>2</v>
      </c>
      <c r="K139" s="13"/>
      <c r="L139" s="13">
        <v>240</v>
      </c>
      <c r="M139" s="13">
        <f t="shared" si="5"/>
        <v>2</v>
      </c>
      <c r="N139" s="13" t="s">
        <v>190</v>
      </c>
      <c r="O139" s="13" t="s">
        <v>1394</v>
      </c>
      <c r="P139" s="13" t="s">
        <v>440</v>
      </c>
      <c r="Q139" s="20">
        <v>4205066673</v>
      </c>
      <c r="R139" s="13">
        <v>420501001</v>
      </c>
      <c r="S139" s="13" t="s">
        <v>441</v>
      </c>
      <c r="T139" s="13" t="s">
        <v>442</v>
      </c>
      <c r="U139" s="17">
        <v>39717</v>
      </c>
    </row>
    <row r="140" spans="1:21" ht="56.25">
      <c r="A140" s="13">
        <v>132</v>
      </c>
      <c r="B140" s="18" t="s">
        <v>443</v>
      </c>
      <c r="C140" s="17">
        <v>39706</v>
      </c>
      <c r="D140" s="13" t="s">
        <v>444</v>
      </c>
      <c r="E140" s="13" t="s">
        <v>445</v>
      </c>
      <c r="F140" s="13">
        <v>4235004530</v>
      </c>
      <c r="G140" s="24">
        <v>421201001</v>
      </c>
      <c r="H140" s="13">
        <v>200</v>
      </c>
      <c r="I140" s="13"/>
      <c r="J140" s="13">
        <v>2</v>
      </c>
      <c r="K140" s="13"/>
      <c r="L140" s="13">
        <v>139</v>
      </c>
      <c r="M140" s="13">
        <f t="shared" si="5"/>
        <v>61</v>
      </c>
      <c r="N140" s="13" t="s">
        <v>411</v>
      </c>
      <c r="O140" s="13" t="s">
        <v>412</v>
      </c>
      <c r="P140" s="13" t="s">
        <v>413</v>
      </c>
      <c r="Q140" s="20">
        <v>4205133129</v>
      </c>
      <c r="R140" s="13">
        <v>420501001</v>
      </c>
      <c r="S140" s="13" t="s">
        <v>446</v>
      </c>
      <c r="T140" s="13" t="s">
        <v>447</v>
      </c>
      <c r="U140" s="17">
        <v>39721</v>
      </c>
    </row>
    <row r="141" spans="1:21" ht="56.25">
      <c r="A141" s="13">
        <v>133</v>
      </c>
      <c r="B141" s="18" t="s">
        <v>448</v>
      </c>
      <c r="C141" s="17">
        <v>39706</v>
      </c>
      <c r="D141" s="13" t="s">
        <v>449</v>
      </c>
      <c r="E141" s="13" t="s">
        <v>597</v>
      </c>
      <c r="F141" s="13">
        <v>4235001842</v>
      </c>
      <c r="G141" s="24">
        <v>421201001</v>
      </c>
      <c r="H141" s="13">
        <v>200</v>
      </c>
      <c r="I141" s="13"/>
      <c r="J141" s="13">
        <v>2</v>
      </c>
      <c r="K141" s="13"/>
      <c r="L141" s="13">
        <v>139</v>
      </c>
      <c r="M141" s="13">
        <f t="shared" si="5"/>
        <v>61</v>
      </c>
      <c r="N141" s="13" t="s">
        <v>411</v>
      </c>
      <c r="O141" s="13" t="s">
        <v>412</v>
      </c>
      <c r="P141" s="13" t="s">
        <v>413</v>
      </c>
      <c r="Q141" s="20">
        <v>4205133129</v>
      </c>
      <c r="R141" s="13">
        <v>420501001</v>
      </c>
      <c r="S141" s="13" t="s">
        <v>450</v>
      </c>
      <c r="T141" s="13" t="s">
        <v>447</v>
      </c>
      <c r="U141" s="17">
        <v>39721</v>
      </c>
    </row>
    <row r="142" spans="1:21" ht="56.25">
      <c r="A142" s="13">
        <v>134</v>
      </c>
      <c r="B142" s="18" t="s">
        <v>451</v>
      </c>
      <c r="C142" s="17">
        <v>39706</v>
      </c>
      <c r="D142" s="13" t="s">
        <v>452</v>
      </c>
      <c r="E142" s="13" t="s">
        <v>598</v>
      </c>
      <c r="F142" s="13">
        <v>4235004410</v>
      </c>
      <c r="G142" s="24">
        <v>421201001</v>
      </c>
      <c r="H142" s="13">
        <v>200</v>
      </c>
      <c r="I142" s="13"/>
      <c r="J142" s="13">
        <v>2</v>
      </c>
      <c r="K142" s="13"/>
      <c r="L142" s="13">
        <v>139.879</v>
      </c>
      <c r="M142" s="13">
        <f t="shared" si="5"/>
        <v>60.12100000000001</v>
      </c>
      <c r="N142" s="13" t="s">
        <v>418</v>
      </c>
      <c r="O142" s="13" t="s">
        <v>1256</v>
      </c>
      <c r="P142" s="13" t="s">
        <v>419</v>
      </c>
      <c r="Q142" s="20">
        <v>4212126450</v>
      </c>
      <c r="R142" s="13">
        <v>421201001</v>
      </c>
      <c r="S142" s="13" t="s">
        <v>453</v>
      </c>
      <c r="T142" s="13" t="s">
        <v>454</v>
      </c>
      <c r="U142" s="17">
        <v>39721</v>
      </c>
    </row>
    <row r="143" spans="1:21" ht="56.25">
      <c r="A143" s="13">
        <v>135</v>
      </c>
      <c r="B143" s="18" t="s">
        <v>455</v>
      </c>
      <c r="C143" s="17">
        <v>39706</v>
      </c>
      <c r="D143" s="13" t="s">
        <v>456</v>
      </c>
      <c r="E143" s="13" t="s">
        <v>457</v>
      </c>
      <c r="F143" s="13">
        <v>4235004353</v>
      </c>
      <c r="G143" s="24">
        <v>421201001</v>
      </c>
      <c r="H143" s="13">
        <v>200</v>
      </c>
      <c r="I143" s="13"/>
      <c r="J143" s="13">
        <v>2</v>
      </c>
      <c r="K143" s="13"/>
      <c r="L143" s="13">
        <v>139.879</v>
      </c>
      <c r="M143" s="13">
        <f t="shared" si="5"/>
        <v>60.12100000000001</v>
      </c>
      <c r="N143" s="13" t="s">
        <v>418</v>
      </c>
      <c r="O143" s="13" t="s">
        <v>1256</v>
      </c>
      <c r="P143" s="13" t="s">
        <v>419</v>
      </c>
      <c r="Q143" s="20">
        <v>4212126450</v>
      </c>
      <c r="R143" s="13">
        <v>421201001</v>
      </c>
      <c r="S143" s="13" t="s">
        <v>458</v>
      </c>
      <c r="T143" s="13" t="s">
        <v>459</v>
      </c>
      <c r="U143" s="17">
        <v>39721</v>
      </c>
    </row>
    <row r="144" spans="1:21" ht="67.5">
      <c r="A144" s="13">
        <v>136</v>
      </c>
      <c r="B144" s="18" t="s">
        <v>460</v>
      </c>
      <c r="C144" s="17">
        <v>39709</v>
      </c>
      <c r="D144" s="13" t="s">
        <v>339</v>
      </c>
      <c r="E144" s="13" t="s">
        <v>1079</v>
      </c>
      <c r="F144" s="13">
        <v>4235002282</v>
      </c>
      <c r="G144" s="24">
        <v>421201001</v>
      </c>
      <c r="H144" s="13">
        <v>275</v>
      </c>
      <c r="I144" s="13"/>
      <c r="J144" s="13">
        <v>2</v>
      </c>
      <c r="K144" s="13"/>
      <c r="L144" s="13">
        <v>259</v>
      </c>
      <c r="M144" s="13">
        <f t="shared" si="5"/>
        <v>16</v>
      </c>
      <c r="N144" s="30" t="s">
        <v>461</v>
      </c>
      <c r="O144" s="30" t="s">
        <v>462</v>
      </c>
      <c r="P144" s="13" t="s">
        <v>463</v>
      </c>
      <c r="Q144" s="68">
        <v>4205017796</v>
      </c>
      <c r="R144" s="30">
        <v>420501001</v>
      </c>
      <c r="S144" s="13" t="s">
        <v>464</v>
      </c>
      <c r="T144" s="13" t="s">
        <v>465</v>
      </c>
      <c r="U144" s="17">
        <v>39751</v>
      </c>
    </row>
    <row r="145" spans="1:21" ht="56.25">
      <c r="A145" s="13">
        <v>137</v>
      </c>
      <c r="B145" s="18" t="s">
        <v>466</v>
      </c>
      <c r="C145" s="17">
        <v>39710</v>
      </c>
      <c r="D145" s="13" t="s">
        <v>467</v>
      </c>
      <c r="E145" s="13" t="s">
        <v>468</v>
      </c>
      <c r="F145" s="13">
        <v>4235002042</v>
      </c>
      <c r="G145" s="24">
        <v>421201001</v>
      </c>
      <c r="H145" s="13">
        <v>348.3</v>
      </c>
      <c r="I145" s="13"/>
      <c r="J145" s="13">
        <v>2</v>
      </c>
      <c r="K145" s="13"/>
      <c r="L145" s="13">
        <v>348</v>
      </c>
      <c r="M145" s="13">
        <f t="shared" si="5"/>
        <v>0.30000000000001137</v>
      </c>
      <c r="N145" s="13" t="s">
        <v>1053</v>
      </c>
      <c r="O145" s="13" t="s">
        <v>469</v>
      </c>
      <c r="P145" s="13" t="s">
        <v>880</v>
      </c>
      <c r="Q145" s="20">
        <v>4235001257</v>
      </c>
      <c r="R145" s="13">
        <v>421201001</v>
      </c>
      <c r="S145" s="13" t="s">
        <v>470</v>
      </c>
      <c r="T145" s="13" t="s">
        <v>471</v>
      </c>
      <c r="U145" s="17">
        <v>39751</v>
      </c>
    </row>
    <row r="146" spans="1:21" ht="90">
      <c r="A146" s="13">
        <v>138</v>
      </c>
      <c r="B146" s="18" t="s">
        <v>472</v>
      </c>
      <c r="C146" s="17">
        <v>39710</v>
      </c>
      <c r="D146" s="13" t="s">
        <v>473</v>
      </c>
      <c r="E146" s="13" t="s">
        <v>851</v>
      </c>
      <c r="F146" s="13">
        <v>4235002067</v>
      </c>
      <c r="G146" s="24">
        <v>421201001</v>
      </c>
      <c r="H146" s="13">
        <v>310</v>
      </c>
      <c r="I146" s="13"/>
      <c r="J146" s="13">
        <v>2</v>
      </c>
      <c r="K146" s="13"/>
      <c r="L146" s="13">
        <v>250.16</v>
      </c>
      <c r="M146" s="13">
        <f t="shared" si="5"/>
        <v>59.84</v>
      </c>
      <c r="N146" s="13" t="s">
        <v>474</v>
      </c>
      <c r="O146" s="13" t="s">
        <v>475</v>
      </c>
      <c r="P146" s="13" t="s">
        <v>476</v>
      </c>
      <c r="Q146" s="20">
        <v>7021042685</v>
      </c>
      <c r="R146" s="13">
        <v>701701001</v>
      </c>
      <c r="S146" s="13" t="s">
        <v>477</v>
      </c>
      <c r="T146" s="13" t="s">
        <v>478</v>
      </c>
      <c r="U146" s="17">
        <v>39797</v>
      </c>
    </row>
    <row r="147" spans="1:21" ht="45">
      <c r="A147" s="13">
        <v>139</v>
      </c>
      <c r="B147" s="18" t="s">
        <v>479</v>
      </c>
      <c r="C147" s="17">
        <v>39709</v>
      </c>
      <c r="D147" s="13" t="s">
        <v>480</v>
      </c>
      <c r="E147" s="13" t="s">
        <v>481</v>
      </c>
      <c r="F147" s="13">
        <v>4235004963</v>
      </c>
      <c r="G147" s="24">
        <v>421201001</v>
      </c>
      <c r="H147" s="13">
        <v>217</v>
      </c>
      <c r="I147" s="13"/>
      <c r="J147" s="13">
        <v>3</v>
      </c>
      <c r="K147" s="13"/>
      <c r="L147" s="13">
        <v>178</v>
      </c>
      <c r="M147" s="13">
        <f t="shared" si="5"/>
        <v>39</v>
      </c>
      <c r="N147" s="13" t="s">
        <v>190</v>
      </c>
      <c r="O147" s="13" t="s">
        <v>1394</v>
      </c>
      <c r="P147" s="13" t="s">
        <v>440</v>
      </c>
      <c r="Q147" s="20">
        <v>4205066673</v>
      </c>
      <c r="R147" s="13">
        <v>420501001</v>
      </c>
      <c r="S147" s="13" t="s">
        <v>482</v>
      </c>
      <c r="T147" s="13" t="s">
        <v>487</v>
      </c>
      <c r="U147" s="17">
        <v>39731</v>
      </c>
    </row>
    <row r="148" spans="1:21" ht="67.5">
      <c r="A148" s="13">
        <v>140</v>
      </c>
      <c r="B148" s="18" t="s">
        <v>483</v>
      </c>
      <c r="C148" s="17">
        <v>39709</v>
      </c>
      <c r="D148" s="13" t="s">
        <v>484</v>
      </c>
      <c r="E148" s="13" t="s">
        <v>1079</v>
      </c>
      <c r="F148" s="13">
        <v>4235002282</v>
      </c>
      <c r="G148" s="24">
        <v>421201001</v>
      </c>
      <c r="H148" s="13">
        <v>140</v>
      </c>
      <c r="I148" s="13"/>
      <c r="J148" s="13">
        <v>3</v>
      </c>
      <c r="K148" s="13"/>
      <c r="L148" s="13">
        <v>115</v>
      </c>
      <c r="M148" s="13">
        <f t="shared" si="5"/>
        <v>25</v>
      </c>
      <c r="N148" s="13" t="s">
        <v>190</v>
      </c>
      <c r="O148" s="13" t="s">
        <v>1394</v>
      </c>
      <c r="P148" s="13" t="s">
        <v>440</v>
      </c>
      <c r="Q148" s="20">
        <v>4205066673</v>
      </c>
      <c r="R148" s="13">
        <v>420501001</v>
      </c>
      <c r="S148" s="13" t="s">
        <v>485</v>
      </c>
      <c r="T148" s="13" t="s">
        <v>486</v>
      </c>
      <c r="U148" s="17">
        <v>39731</v>
      </c>
    </row>
    <row r="149" spans="1:21" ht="33.75">
      <c r="A149" s="24">
        <v>141</v>
      </c>
      <c r="B149" s="18" t="s">
        <v>488</v>
      </c>
      <c r="C149" s="46">
        <v>39717</v>
      </c>
      <c r="D149" s="24" t="s">
        <v>489</v>
      </c>
      <c r="E149" s="24" t="s">
        <v>1427</v>
      </c>
      <c r="F149" s="24">
        <v>4212009130</v>
      </c>
      <c r="G149" s="24">
        <v>421201001</v>
      </c>
      <c r="H149" s="24">
        <v>439.555</v>
      </c>
      <c r="I149" s="13"/>
      <c r="J149" s="24">
        <v>2</v>
      </c>
      <c r="K149" s="13"/>
      <c r="L149" s="24">
        <v>439.355</v>
      </c>
      <c r="M149" s="13">
        <f t="shared" si="5"/>
        <v>0.19999999999998863</v>
      </c>
      <c r="N149" s="13" t="s">
        <v>789</v>
      </c>
      <c r="O149" s="13" t="s">
        <v>660</v>
      </c>
      <c r="P149" s="13" t="s">
        <v>832</v>
      </c>
      <c r="Q149" s="20">
        <v>4212427095</v>
      </c>
      <c r="R149" s="13">
        <v>421201001</v>
      </c>
      <c r="S149" s="13" t="s">
        <v>490</v>
      </c>
      <c r="T149" s="13" t="s">
        <v>491</v>
      </c>
      <c r="U149" s="17">
        <v>39711</v>
      </c>
    </row>
    <row r="150" spans="1:21" ht="90">
      <c r="A150" s="24">
        <v>142</v>
      </c>
      <c r="B150" s="18" t="s">
        <v>492</v>
      </c>
      <c r="C150" s="46">
        <v>39720</v>
      </c>
      <c r="D150" s="13" t="s">
        <v>1032</v>
      </c>
      <c r="E150" s="13" t="s">
        <v>801</v>
      </c>
      <c r="F150" s="13">
        <v>4235001916</v>
      </c>
      <c r="G150" s="24">
        <v>421201001</v>
      </c>
      <c r="H150" s="24">
        <v>500</v>
      </c>
      <c r="I150" s="13"/>
      <c r="J150" s="24">
        <v>2</v>
      </c>
      <c r="K150" s="13"/>
      <c r="L150" s="24">
        <v>499.5</v>
      </c>
      <c r="M150" s="13">
        <f t="shared" si="5"/>
        <v>0.5</v>
      </c>
      <c r="N150" s="13" t="s">
        <v>1034</v>
      </c>
      <c r="O150" s="13" t="s">
        <v>846</v>
      </c>
      <c r="P150" s="13" t="s">
        <v>1035</v>
      </c>
      <c r="Q150" s="20">
        <v>4205124117</v>
      </c>
      <c r="R150" s="13">
        <v>421201001</v>
      </c>
      <c r="S150" s="13" t="s">
        <v>500</v>
      </c>
      <c r="T150" s="13" t="s">
        <v>501</v>
      </c>
      <c r="U150" s="17">
        <v>39813</v>
      </c>
    </row>
    <row r="151" spans="1:21" ht="48">
      <c r="A151" s="24">
        <v>143</v>
      </c>
      <c r="B151" s="18" t="s">
        <v>502</v>
      </c>
      <c r="C151" s="46">
        <v>39717</v>
      </c>
      <c r="D151" s="24" t="s">
        <v>503</v>
      </c>
      <c r="E151" s="24" t="s">
        <v>326</v>
      </c>
      <c r="F151" s="24">
        <v>4212008506</v>
      </c>
      <c r="G151" s="24">
        <v>421201001</v>
      </c>
      <c r="H151" s="24">
        <v>200</v>
      </c>
      <c r="I151" s="13"/>
      <c r="J151" s="24">
        <v>2</v>
      </c>
      <c r="K151" s="13"/>
      <c r="L151" s="24">
        <v>199.5</v>
      </c>
      <c r="M151" s="13">
        <f t="shared" si="5"/>
        <v>0.5</v>
      </c>
      <c r="N151" s="4" t="s">
        <v>818</v>
      </c>
      <c r="O151" s="4" t="s">
        <v>819</v>
      </c>
      <c r="P151" s="4" t="s">
        <v>820</v>
      </c>
      <c r="Q151" s="63">
        <v>4212001003</v>
      </c>
      <c r="R151" s="8">
        <v>421201001</v>
      </c>
      <c r="S151" s="13" t="s">
        <v>504</v>
      </c>
      <c r="T151" s="13" t="s">
        <v>505</v>
      </c>
      <c r="U151" s="17">
        <v>39751</v>
      </c>
    </row>
    <row r="152" spans="1:21" ht="56.25">
      <c r="A152" s="24">
        <v>144</v>
      </c>
      <c r="B152" s="18" t="s">
        <v>506</v>
      </c>
      <c r="C152" s="46">
        <v>39721</v>
      </c>
      <c r="D152" s="24" t="s">
        <v>507</v>
      </c>
      <c r="E152" s="13" t="s">
        <v>851</v>
      </c>
      <c r="F152" s="13">
        <v>4235002067</v>
      </c>
      <c r="G152" s="24">
        <v>421201001</v>
      </c>
      <c r="H152" s="24">
        <v>117.2</v>
      </c>
      <c r="I152" s="13"/>
      <c r="J152" s="24">
        <v>2</v>
      </c>
      <c r="K152" s="13"/>
      <c r="L152" s="24">
        <v>117</v>
      </c>
      <c r="M152" s="13">
        <f t="shared" si="5"/>
        <v>0.20000000000000284</v>
      </c>
      <c r="N152" s="13" t="s">
        <v>1053</v>
      </c>
      <c r="O152" s="13" t="s">
        <v>469</v>
      </c>
      <c r="P152" s="13" t="s">
        <v>880</v>
      </c>
      <c r="Q152" s="20">
        <v>4235001257</v>
      </c>
      <c r="R152" s="13">
        <v>421201001</v>
      </c>
      <c r="S152" s="24" t="s">
        <v>508</v>
      </c>
      <c r="T152" s="17" t="s">
        <v>509</v>
      </c>
      <c r="U152" s="17">
        <v>39736</v>
      </c>
    </row>
    <row r="153" spans="1:21" ht="67.5">
      <c r="A153" s="24">
        <v>145</v>
      </c>
      <c r="B153" s="18" t="s">
        <v>510</v>
      </c>
      <c r="C153" s="46">
        <v>39721</v>
      </c>
      <c r="D153" s="24" t="s">
        <v>511</v>
      </c>
      <c r="E153" s="24" t="s">
        <v>288</v>
      </c>
      <c r="F153" s="24">
        <v>4212008175</v>
      </c>
      <c r="G153" s="24">
        <v>421201001</v>
      </c>
      <c r="H153" s="24">
        <v>246.7</v>
      </c>
      <c r="I153" s="13"/>
      <c r="J153" s="24">
        <v>2</v>
      </c>
      <c r="K153" s="13"/>
      <c r="L153" s="24">
        <v>246.698</v>
      </c>
      <c r="M153" s="13">
        <f t="shared" si="5"/>
        <v>0.001999999999981128</v>
      </c>
      <c r="N153" s="13" t="s">
        <v>512</v>
      </c>
      <c r="O153" s="13" t="s">
        <v>513</v>
      </c>
      <c r="P153" s="30" t="s">
        <v>514</v>
      </c>
      <c r="Q153" s="20">
        <v>4250004774</v>
      </c>
      <c r="R153" s="13">
        <v>425001001</v>
      </c>
      <c r="S153" s="13" t="s">
        <v>515</v>
      </c>
      <c r="T153" s="13" t="s">
        <v>516</v>
      </c>
      <c r="U153" s="17">
        <v>39746</v>
      </c>
    </row>
    <row r="154" spans="1:21" ht="45">
      <c r="A154" s="24">
        <v>146</v>
      </c>
      <c r="B154" s="18" t="s">
        <v>131</v>
      </c>
      <c r="C154" s="46">
        <v>39727</v>
      </c>
      <c r="D154" s="24" t="s">
        <v>132</v>
      </c>
      <c r="E154" s="24" t="s">
        <v>1427</v>
      </c>
      <c r="F154" s="24">
        <v>4212009130</v>
      </c>
      <c r="G154" s="24">
        <v>421201001</v>
      </c>
      <c r="H154" s="24">
        <v>499.62</v>
      </c>
      <c r="I154" s="13"/>
      <c r="J154" s="24">
        <v>2</v>
      </c>
      <c r="K154" s="13"/>
      <c r="L154" s="24">
        <v>499.5</v>
      </c>
      <c r="M154" s="13">
        <f t="shared" si="5"/>
        <v>0.12000000000000455</v>
      </c>
      <c r="N154" s="13" t="s">
        <v>1071</v>
      </c>
      <c r="O154" s="13" t="s">
        <v>133</v>
      </c>
      <c r="P154" s="13">
        <v>89095179910</v>
      </c>
      <c r="Q154" s="68">
        <v>4205138261</v>
      </c>
      <c r="R154" s="13">
        <v>420501001</v>
      </c>
      <c r="S154" s="13" t="s">
        <v>134</v>
      </c>
      <c r="T154" s="13" t="s">
        <v>135</v>
      </c>
      <c r="U154" s="17">
        <v>39813</v>
      </c>
    </row>
    <row r="155" spans="1:21" ht="56.25" customHeight="1">
      <c r="A155" s="24">
        <v>147</v>
      </c>
      <c r="B155" s="18" t="s">
        <v>136</v>
      </c>
      <c r="C155" s="46">
        <v>39729</v>
      </c>
      <c r="D155" s="24" t="s">
        <v>137</v>
      </c>
      <c r="E155" s="24" t="s">
        <v>650</v>
      </c>
      <c r="F155" s="24">
        <v>4235008915</v>
      </c>
      <c r="G155" s="24">
        <v>421201001</v>
      </c>
      <c r="H155" s="24">
        <v>180</v>
      </c>
      <c r="I155" s="13"/>
      <c r="J155" s="24">
        <v>2</v>
      </c>
      <c r="K155" s="13"/>
      <c r="L155" s="24">
        <v>174.395</v>
      </c>
      <c r="M155" s="13">
        <f t="shared" si="5"/>
        <v>5.60499999999999</v>
      </c>
      <c r="N155" s="13" t="s">
        <v>138</v>
      </c>
      <c r="O155" s="13" t="s">
        <v>400</v>
      </c>
      <c r="P155" s="13" t="s">
        <v>139</v>
      </c>
      <c r="Q155" s="20">
        <v>4205052254</v>
      </c>
      <c r="R155" s="13">
        <v>420501001</v>
      </c>
      <c r="S155" s="13" t="s">
        <v>140</v>
      </c>
      <c r="T155" s="13" t="s">
        <v>141</v>
      </c>
      <c r="U155" s="17">
        <v>39741</v>
      </c>
    </row>
    <row r="156" spans="1:21" ht="56.25">
      <c r="A156" s="24">
        <v>148</v>
      </c>
      <c r="B156" s="18" t="s">
        <v>142</v>
      </c>
      <c r="C156" s="46">
        <v>39729</v>
      </c>
      <c r="D156" s="24" t="s">
        <v>143</v>
      </c>
      <c r="E156" s="24" t="s">
        <v>650</v>
      </c>
      <c r="F156" s="24">
        <v>4235008915</v>
      </c>
      <c r="G156" s="24">
        <v>421201001</v>
      </c>
      <c r="H156" s="24">
        <v>400</v>
      </c>
      <c r="I156" s="13"/>
      <c r="J156" s="24">
        <v>2</v>
      </c>
      <c r="K156" s="13"/>
      <c r="L156" s="24">
        <v>399.437</v>
      </c>
      <c r="M156" s="13">
        <f t="shared" si="5"/>
        <v>0.5629999999999882</v>
      </c>
      <c r="N156" s="13" t="s">
        <v>138</v>
      </c>
      <c r="O156" s="13" t="s">
        <v>400</v>
      </c>
      <c r="P156" s="13" t="s">
        <v>139</v>
      </c>
      <c r="Q156" s="20">
        <v>4205052254</v>
      </c>
      <c r="R156" s="13">
        <v>420501001</v>
      </c>
      <c r="S156" s="13" t="s">
        <v>144</v>
      </c>
      <c r="T156" s="13" t="s">
        <v>145</v>
      </c>
      <c r="U156" s="17">
        <v>39741</v>
      </c>
    </row>
    <row r="157" spans="1:21" ht="45">
      <c r="A157" s="24">
        <v>149</v>
      </c>
      <c r="B157" s="18" t="s">
        <v>147</v>
      </c>
      <c r="C157" s="46">
        <v>39729</v>
      </c>
      <c r="D157" s="24" t="s">
        <v>146</v>
      </c>
      <c r="E157" s="24" t="s">
        <v>1427</v>
      </c>
      <c r="F157" s="24">
        <v>4212009130</v>
      </c>
      <c r="G157" s="24">
        <v>421201001</v>
      </c>
      <c r="H157" s="24">
        <v>450</v>
      </c>
      <c r="I157" s="13"/>
      <c r="J157" s="24">
        <v>2</v>
      </c>
      <c r="K157" s="13"/>
      <c r="L157" s="24">
        <v>448.157</v>
      </c>
      <c r="M157" s="13">
        <f t="shared" si="5"/>
        <v>1.8430000000000177</v>
      </c>
      <c r="N157" s="13" t="s">
        <v>138</v>
      </c>
      <c r="O157" s="13" t="s">
        <v>400</v>
      </c>
      <c r="P157" s="13" t="s">
        <v>139</v>
      </c>
      <c r="Q157" s="20">
        <v>4205052254</v>
      </c>
      <c r="R157" s="13">
        <v>420501001</v>
      </c>
      <c r="S157" s="13" t="s">
        <v>148</v>
      </c>
      <c r="T157" s="13" t="s">
        <v>149</v>
      </c>
      <c r="U157" s="17">
        <v>39741</v>
      </c>
    </row>
    <row r="158" spans="1:21" ht="51">
      <c r="A158" s="24">
        <v>150</v>
      </c>
      <c r="B158" s="18" t="s">
        <v>150</v>
      </c>
      <c r="C158" s="46">
        <v>39729</v>
      </c>
      <c r="D158" s="24" t="s">
        <v>151</v>
      </c>
      <c r="E158" s="21" t="s">
        <v>554</v>
      </c>
      <c r="F158" s="12">
        <v>4212021779</v>
      </c>
      <c r="G158" s="24">
        <v>421201001</v>
      </c>
      <c r="H158" s="24">
        <v>500</v>
      </c>
      <c r="I158" s="13"/>
      <c r="J158" s="24">
        <v>2</v>
      </c>
      <c r="K158" s="13"/>
      <c r="L158" s="24">
        <v>500</v>
      </c>
      <c r="M158" s="13">
        <f t="shared" si="5"/>
        <v>0</v>
      </c>
      <c r="N158" s="54" t="s">
        <v>58</v>
      </c>
      <c r="O158" s="12" t="s">
        <v>555</v>
      </c>
      <c r="P158" s="12" t="s">
        <v>60</v>
      </c>
      <c r="Q158" s="69">
        <v>4208014401</v>
      </c>
      <c r="R158" s="12">
        <v>421201001</v>
      </c>
      <c r="S158" s="17" t="s">
        <v>152</v>
      </c>
      <c r="T158" s="13" t="s">
        <v>153</v>
      </c>
      <c r="U158" s="17">
        <v>39747</v>
      </c>
    </row>
    <row r="159" spans="1:21" ht="45">
      <c r="A159" s="24">
        <v>151</v>
      </c>
      <c r="B159" s="18" t="s">
        <v>154</v>
      </c>
      <c r="C159" s="46">
        <v>39728</v>
      </c>
      <c r="D159" s="24" t="s">
        <v>155</v>
      </c>
      <c r="E159" s="24" t="s">
        <v>156</v>
      </c>
      <c r="F159" s="24">
        <v>4235002719</v>
      </c>
      <c r="G159" s="24">
        <v>421201001</v>
      </c>
      <c r="H159" s="24">
        <v>219.9</v>
      </c>
      <c r="I159" s="13"/>
      <c r="J159" s="24">
        <v>2</v>
      </c>
      <c r="K159" s="13"/>
      <c r="L159" s="24">
        <v>208.127</v>
      </c>
      <c r="M159" s="13">
        <f t="shared" si="5"/>
        <v>11.772999999999996</v>
      </c>
      <c r="N159" s="13" t="s">
        <v>895</v>
      </c>
      <c r="O159" s="13" t="s">
        <v>660</v>
      </c>
      <c r="P159" s="13" t="s">
        <v>832</v>
      </c>
      <c r="Q159" s="20">
        <v>4212427095</v>
      </c>
      <c r="R159" s="13">
        <v>421201001</v>
      </c>
      <c r="S159" s="17" t="s">
        <v>157</v>
      </c>
      <c r="T159" s="13" t="s">
        <v>158</v>
      </c>
      <c r="U159" s="17">
        <v>39813</v>
      </c>
    </row>
    <row r="160" spans="1:21" ht="57" customHeight="1">
      <c r="A160" s="24">
        <v>152</v>
      </c>
      <c r="B160" s="18" t="s">
        <v>159</v>
      </c>
      <c r="C160" s="46">
        <v>39734</v>
      </c>
      <c r="D160" s="24" t="s">
        <v>165</v>
      </c>
      <c r="E160" s="13" t="s">
        <v>1079</v>
      </c>
      <c r="F160" s="13">
        <v>4235002282</v>
      </c>
      <c r="G160" s="24">
        <v>421201001</v>
      </c>
      <c r="H160" s="24">
        <v>120</v>
      </c>
      <c r="I160" s="13"/>
      <c r="J160" s="24">
        <v>2</v>
      </c>
      <c r="K160" s="13"/>
      <c r="L160" s="24">
        <v>112.96</v>
      </c>
      <c r="M160" s="13">
        <f t="shared" si="5"/>
        <v>7.040000000000006</v>
      </c>
      <c r="N160" s="13" t="s">
        <v>161</v>
      </c>
      <c r="O160" s="13" t="s">
        <v>866</v>
      </c>
      <c r="P160" s="13" t="s">
        <v>162</v>
      </c>
      <c r="Q160" s="20">
        <v>4205124879</v>
      </c>
      <c r="R160" s="13">
        <v>420501001</v>
      </c>
      <c r="S160" s="13" t="s">
        <v>163</v>
      </c>
      <c r="T160" s="13" t="s">
        <v>167</v>
      </c>
      <c r="U160" s="17">
        <v>39802</v>
      </c>
    </row>
    <row r="161" spans="1:21" ht="90">
      <c r="A161" s="24">
        <v>153</v>
      </c>
      <c r="B161" s="18" t="s">
        <v>164</v>
      </c>
      <c r="C161" s="46">
        <v>39730</v>
      </c>
      <c r="D161" s="24" t="s">
        <v>160</v>
      </c>
      <c r="E161" s="13" t="s">
        <v>1079</v>
      </c>
      <c r="F161" s="13">
        <v>4235002282</v>
      </c>
      <c r="G161" s="24">
        <v>421201001</v>
      </c>
      <c r="H161" s="24">
        <v>300</v>
      </c>
      <c r="I161" s="13"/>
      <c r="J161" s="24">
        <v>2</v>
      </c>
      <c r="K161" s="13"/>
      <c r="L161" s="24">
        <v>278.62</v>
      </c>
      <c r="M161" s="13">
        <f t="shared" si="5"/>
        <v>21.379999999999995</v>
      </c>
      <c r="N161" s="13" t="s">
        <v>161</v>
      </c>
      <c r="O161" s="13" t="s">
        <v>866</v>
      </c>
      <c r="P161" s="13" t="s">
        <v>162</v>
      </c>
      <c r="Q161" s="20">
        <v>4205124879</v>
      </c>
      <c r="R161" s="13">
        <v>420501001</v>
      </c>
      <c r="S161" s="13" t="s">
        <v>166</v>
      </c>
      <c r="T161" s="13" t="s">
        <v>168</v>
      </c>
      <c r="U161" s="17">
        <v>39802</v>
      </c>
    </row>
    <row r="162" spans="1:21" ht="90">
      <c r="A162" s="24">
        <v>154</v>
      </c>
      <c r="B162" s="18" t="s">
        <v>169</v>
      </c>
      <c r="C162" s="46">
        <v>39730</v>
      </c>
      <c r="D162" s="24" t="s">
        <v>170</v>
      </c>
      <c r="E162" s="24" t="s">
        <v>650</v>
      </c>
      <c r="F162" s="24">
        <v>4235008915</v>
      </c>
      <c r="G162" s="24">
        <v>421201001</v>
      </c>
      <c r="H162" s="24">
        <v>250</v>
      </c>
      <c r="I162" s="13"/>
      <c r="J162" s="24">
        <v>2</v>
      </c>
      <c r="K162" s="13"/>
      <c r="L162" s="24">
        <v>232.58</v>
      </c>
      <c r="M162" s="13">
        <f t="shared" si="5"/>
        <v>17.419999999999987</v>
      </c>
      <c r="N162" s="13" t="s">
        <v>161</v>
      </c>
      <c r="O162" s="13" t="s">
        <v>866</v>
      </c>
      <c r="P162" s="13" t="s">
        <v>162</v>
      </c>
      <c r="Q162" s="20">
        <v>4205124879</v>
      </c>
      <c r="R162" s="13">
        <v>420501001</v>
      </c>
      <c r="S162" s="13" t="s">
        <v>171</v>
      </c>
      <c r="T162" s="13" t="s">
        <v>172</v>
      </c>
      <c r="U162" s="17">
        <v>39802</v>
      </c>
    </row>
    <row r="163" spans="1:21" ht="90">
      <c r="A163" s="24">
        <v>155</v>
      </c>
      <c r="B163" s="18" t="s">
        <v>173</v>
      </c>
      <c r="C163" s="46">
        <v>39735</v>
      </c>
      <c r="D163" s="24" t="s">
        <v>174</v>
      </c>
      <c r="E163" s="24" t="s">
        <v>175</v>
      </c>
      <c r="F163" s="24">
        <v>4235004868</v>
      </c>
      <c r="G163" s="24">
        <v>421201001</v>
      </c>
      <c r="H163" s="24">
        <v>380</v>
      </c>
      <c r="I163" s="13"/>
      <c r="J163" s="24">
        <v>2</v>
      </c>
      <c r="K163" s="13"/>
      <c r="L163" s="24">
        <v>361.514</v>
      </c>
      <c r="M163" s="13">
        <f t="shared" si="5"/>
        <v>18.48599999999999</v>
      </c>
      <c r="N163" s="13" t="s">
        <v>201</v>
      </c>
      <c r="O163" s="13" t="s">
        <v>176</v>
      </c>
      <c r="P163" s="13" t="s">
        <v>999</v>
      </c>
      <c r="Q163" s="20">
        <v>4235001634</v>
      </c>
      <c r="R163" s="13">
        <v>421201001</v>
      </c>
      <c r="S163" s="13" t="s">
        <v>177</v>
      </c>
      <c r="T163" s="13" t="s">
        <v>178</v>
      </c>
      <c r="U163" s="17">
        <v>39751</v>
      </c>
    </row>
    <row r="164" spans="1:21" ht="101.25">
      <c r="A164" s="24">
        <v>156</v>
      </c>
      <c r="B164" s="18" t="s">
        <v>179</v>
      </c>
      <c r="C164" s="46">
        <v>39735</v>
      </c>
      <c r="D164" s="24" t="s">
        <v>180</v>
      </c>
      <c r="E164" s="24" t="s">
        <v>181</v>
      </c>
      <c r="F164" s="24">
        <v>4235001842</v>
      </c>
      <c r="G164" s="24">
        <v>421201001</v>
      </c>
      <c r="H164" s="24">
        <v>200</v>
      </c>
      <c r="I164" s="13"/>
      <c r="J164" s="24">
        <v>2</v>
      </c>
      <c r="K164" s="13"/>
      <c r="L164" s="24">
        <v>186.24</v>
      </c>
      <c r="M164" s="13">
        <f t="shared" si="5"/>
        <v>13.759999999999991</v>
      </c>
      <c r="N164" s="13" t="s">
        <v>394</v>
      </c>
      <c r="O164" s="13" t="s">
        <v>846</v>
      </c>
      <c r="P164" s="13" t="s">
        <v>860</v>
      </c>
      <c r="Q164" s="20">
        <v>4205006850</v>
      </c>
      <c r="R164" s="13">
        <v>420501001</v>
      </c>
      <c r="S164" s="13" t="s">
        <v>182</v>
      </c>
      <c r="T164" s="13" t="s">
        <v>1150</v>
      </c>
      <c r="U164" s="17">
        <v>39802</v>
      </c>
    </row>
    <row r="165" spans="1:21" ht="101.25">
      <c r="A165" s="24">
        <v>157</v>
      </c>
      <c r="B165" s="18" t="s">
        <v>1147</v>
      </c>
      <c r="C165" s="46">
        <v>39738</v>
      </c>
      <c r="D165" s="24" t="s">
        <v>1146</v>
      </c>
      <c r="E165" s="24" t="s">
        <v>181</v>
      </c>
      <c r="F165" s="24">
        <v>4235001842</v>
      </c>
      <c r="G165" s="24">
        <v>421201001</v>
      </c>
      <c r="H165" s="24">
        <v>295</v>
      </c>
      <c r="I165" s="13"/>
      <c r="J165" s="24">
        <v>2</v>
      </c>
      <c r="K165" s="13"/>
      <c r="L165" s="24">
        <v>272.48</v>
      </c>
      <c r="M165" s="13">
        <f t="shared" si="5"/>
        <v>22.519999999999982</v>
      </c>
      <c r="N165" s="13" t="s">
        <v>394</v>
      </c>
      <c r="O165" s="13" t="s">
        <v>846</v>
      </c>
      <c r="P165" s="13" t="s">
        <v>860</v>
      </c>
      <c r="Q165" s="20">
        <v>4205006850</v>
      </c>
      <c r="R165" s="13">
        <v>420501001</v>
      </c>
      <c r="S165" s="13" t="s">
        <v>1148</v>
      </c>
      <c r="T165" s="13" t="s">
        <v>1149</v>
      </c>
      <c r="U165" s="17">
        <v>39802</v>
      </c>
    </row>
    <row r="166" spans="1:21" ht="78.75">
      <c r="A166" s="24">
        <v>158</v>
      </c>
      <c r="B166" s="18" t="s">
        <v>1151</v>
      </c>
      <c r="C166" s="46">
        <v>39742</v>
      </c>
      <c r="D166" s="24" t="s">
        <v>1152</v>
      </c>
      <c r="E166" s="24" t="s">
        <v>1153</v>
      </c>
      <c r="F166" s="24">
        <v>4235003818</v>
      </c>
      <c r="G166" s="24">
        <v>421201001</v>
      </c>
      <c r="H166" s="24">
        <v>270.963</v>
      </c>
      <c r="I166" s="13"/>
      <c r="J166" s="13">
        <v>2</v>
      </c>
      <c r="K166" s="13"/>
      <c r="L166" s="13">
        <v>270.5</v>
      </c>
      <c r="M166" s="13">
        <f t="shared" si="5"/>
        <v>0.4630000000000223</v>
      </c>
      <c r="N166" s="13" t="s">
        <v>1053</v>
      </c>
      <c r="O166" s="13" t="s">
        <v>469</v>
      </c>
      <c r="P166" s="13" t="s">
        <v>880</v>
      </c>
      <c r="Q166" s="20">
        <v>4235001257</v>
      </c>
      <c r="R166" s="13">
        <v>421201001</v>
      </c>
      <c r="S166" s="13" t="s">
        <v>1154</v>
      </c>
      <c r="T166" s="13" t="s">
        <v>1155</v>
      </c>
      <c r="U166" s="17">
        <v>39782</v>
      </c>
    </row>
    <row r="167" spans="1:21" ht="45">
      <c r="A167" s="24">
        <v>159</v>
      </c>
      <c r="B167" s="18" t="s">
        <v>1156</v>
      </c>
      <c r="C167" s="46">
        <v>39749</v>
      </c>
      <c r="D167" s="24" t="s">
        <v>1157</v>
      </c>
      <c r="E167" s="24" t="s">
        <v>1427</v>
      </c>
      <c r="F167" s="24">
        <v>4212009130</v>
      </c>
      <c r="G167" s="24">
        <v>421201001</v>
      </c>
      <c r="H167" s="24">
        <v>276.1</v>
      </c>
      <c r="I167" s="13"/>
      <c r="J167" s="24">
        <v>2</v>
      </c>
      <c r="K167" s="13"/>
      <c r="L167" s="24">
        <v>276.1</v>
      </c>
      <c r="M167" s="13">
        <f t="shared" si="5"/>
        <v>0</v>
      </c>
      <c r="N167" s="13" t="s">
        <v>1359</v>
      </c>
      <c r="O167" s="13" t="s">
        <v>310</v>
      </c>
      <c r="P167" s="13" t="s">
        <v>1361</v>
      </c>
      <c r="Q167" s="20">
        <v>4212427497</v>
      </c>
      <c r="R167" s="13">
        <v>421201001</v>
      </c>
      <c r="S167" s="13" t="s">
        <v>1158</v>
      </c>
      <c r="T167" s="13" t="s">
        <v>1159</v>
      </c>
      <c r="U167" s="17">
        <v>39762</v>
      </c>
    </row>
    <row r="168" spans="1:21" ht="72">
      <c r="A168" s="24">
        <v>160</v>
      </c>
      <c r="B168" s="18" t="s">
        <v>1160</v>
      </c>
      <c r="C168" s="46">
        <v>39749</v>
      </c>
      <c r="D168" s="24" t="s">
        <v>1161</v>
      </c>
      <c r="E168" s="24" t="s">
        <v>1427</v>
      </c>
      <c r="F168" s="24">
        <v>4212009130</v>
      </c>
      <c r="G168" s="24">
        <v>421201001</v>
      </c>
      <c r="H168" s="24">
        <v>270</v>
      </c>
      <c r="I168" s="13"/>
      <c r="J168" s="24">
        <v>2</v>
      </c>
      <c r="K168" s="13"/>
      <c r="L168" s="24">
        <v>269</v>
      </c>
      <c r="M168" s="13">
        <f t="shared" si="5"/>
        <v>1</v>
      </c>
      <c r="N168" s="21" t="s">
        <v>517</v>
      </c>
      <c r="O168" s="11" t="s">
        <v>518</v>
      </c>
      <c r="P168" s="9" t="s">
        <v>519</v>
      </c>
      <c r="Q168" s="70">
        <v>423500003023</v>
      </c>
      <c r="R168" s="9">
        <v>420201001</v>
      </c>
      <c r="S168" s="13" t="s">
        <v>1162</v>
      </c>
      <c r="T168" s="13" t="s">
        <v>1163</v>
      </c>
      <c r="U168" s="17">
        <v>40055</v>
      </c>
    </row>
    <row r="169" spans="1:21" ht="72">
      <c r="A169" s="24">
        <v>161</v>
      </c>
      <c r="B169" s="18" t="s">
        <v>1166</v>
      </c>
      <c r="C169" s="46">
        <v>39749</v>
      </c>
      <c r="D169" s="24" t="s">
        <v>1167</v>
      </c>
      <c r="E169" s="24" t="s">
        <v>1427</v>
      </c>
      <c r="F169" s="24">
        <v>4212009130</v>
      </c>
      <c r="G169" s="24">
        <v>421201001</v>
      </c>
      <c r="H169" s="24">
        <v>500</v>
      </c>
      <c r="I169" s="13"/>
      <c r="J169" s="24">
        <v>2</v>
      </c>
      <c r="K169" s="13"/>
      <c r="L169" s="24">
        <v>499</v>
      </c>
      <c r="M169" s="13">
        <f t="shared" si="5"/>
        <v>1</v>
      </c>
      <c r="N169" s="21" t="s">
        <v>517</v>
      </c>
      <c r="O169" s="11" t="s">
        <v>518</v>
      </c>
      <c r="P169" s="9" t="s">
        <v>519</v>
      </c>
      <c r="Q169" s="70">
        <v>423500003023</v>
      </c>
      <c r="R169" s="9">
        <v>420201001</v>
      </c>
      <c r="S169" s="13" t="s">
        <v>1164</v>
      </c>
      <c r="T169" s="13" t="s">
        <v>1165</v>
      </c>
      <c r="U169" s="17">
        <v>40055</v>
      </c>
    </row>
    <row r="170" spans="1:21" ht="81.75" customHeight="1">
      <c r="A170" s="24">
        <v>162</v>
      </c>
      <c r="B170" s="18" t="s">
        <v>1168</v>
      </c>
      <c r="C170" s="46">
        <v>39745</v>
      </c>
      <c r="D170" s="31" t="s">
        <v>1169</v>
      </c>
      <c r="E170" s="13" t="s">
        <v>801</v>
      </c>
      <c r="F170" s="13">
        <v>4235001916</v>
      </c>
      <c r="G170" s="24">
        <v>421201001</v>
      </c>
      <c r="H170" s="31">
        <v>250</v>
      </c>
      <c r="I170" s="15"/>
      <c r="J170" s="31">
        <v>2</v>
      </c>
      <c r="K170" s="15"/>
      <c r="L170" s="31">
        <v>250</v>
      </c>
      <c r="M170" s="15">
        <f t="shared" si="5"/>
        <v>0</v>
      </c>
      <c r="N170" s="15" t="s">
        <v>1092</v>
      </c>
      <c r="O170" s="53" t="s">
        <v>1093</v>
      </c>
      <c r="P170" s="15"/>
      <c r="Q170" s="71">
        <v>4212017050</v>
      </c>
      <c r="R170" s="15">
        <v>421203001</v>
      </c>
      <c r="S170" s="15" t="s">
        <v>1170</v>
      </c>
      <c r="T170" s="15" t="s">
        <v>1171</v>
      </c>
      <c r="U170" s="32">
        <v>39813</v>
      </c>
    </row>
    <row r="171" spans="1:21" ht="45">
      <c r="A171" s="24">
        <v>163</v>
      </c>
      <c r="B171" s="18" t="s">
        <v>1172</v>
      </c>
      <c r="C171" s="46">
        <v>39758</v>
      </c>
      <c r="D171" s="15" t="s">
        <v>1173</v>
      </c>
      <c r="E171" s="24" t="s">
        <v>1427</v>
      </c>
      <c r="F171" s="24">
        <v>4212009130</v>
      </c>
      <c r="G171" s="24">
        <v>421201001</v>
      </c>
      <c r="H171" s="15">
        <v>287</v>
      </c>
      <c r="I171" s="15"/>
      <c r="J171" s="15">
        <v>2</v>
      </c>
      <c r="K171" s="15"/>
      <c r="L171" s="15">
        <v>286</v>
      </c>
      <c r="M171" s="15">
        <f t="shared" si="5"/>
        <v>1</v>
      </c>
      <c r="N171" s="15" t="s">
        <v>1418</v>
      </c>
      <c r="O171" s="15" t="s">
        <v>1174</v>
      </c>
      <c r="P171" s="15" t="s">
        <v>1175</v>
      </c>
      <c r="Q171" s="71">
        <v>540683547</v>
      </c>
      <c r="R171" s="15">
        <v>540601001</v>
      </c>
      <c r="S171" s="15" t="s">
        <v>1176</v>
      </c>
      <c r="T171" s="15" t="s">
        <v>1177</v>
      </c>
      <c r="U171" s="32">
        <v>39772</v>
      </c>
    </row>
    <row r="172" spans="1:21" ht="56.25">
      <c r="A172" s="13">
        <v>164</v>
      </c>
      <c r="B172" s="18" t="s">
        <v>1178</v>
      </c>
      <c r="C172" s="17">
        <v>39758</v>
      </c>
      <c r="D172" s="15" t="s">
        <v>1179</v>
      </c>
      <c r="E172" s="24" t="s">
        <v>1427</v>
      </c>
      <c r="F172" s="24">
        <v>4212009130</v>
      </c>
      <c r="G172" s="24">
        <v>421201001</v>
      </c>
      <c r="H172" s="15">
        <v>500</v>
      </c>
      <c r="I172" s="15"/>
      <c r="J172" s="15">
        <v>2</v>
      </c>
      <c r="K172" s="15"/>
      <c r="L172" s="15">
        <v>499</v>
      </c>
      <c r="M172" s="15">
        <f t="shared" si="5"/>
        <v>1</v>
      </c>
      <c r="N172" s="13" t="s">
        <v>1053</v>
      </c>
      <c r="O172" s="13" t="s">
        <v>469</v>
      </c>
      <c r="P172" s="13" t="s">
        <v>880</v>
      </c>
      <c r="Q172" s="20">
        <v>4235001257</v>
      </c>
      <c r="R172" s="13">
        <v>421201001</v>
      </c>
      <c r="S172" s="15" t="s">
        <v>1180</v>
      </c>
      <c r="T172" s="15" t="s">
        <v>1181</v>
      </c>
      <c r="U172" s="32">
        <v>39782</v>
      </c>
    </row>
    <row r="173" spans="1:21" ht="56.25">
      <c r="A173" s="13">
        <v>165</v>
      </c>
      <c r="B173" s="18" t="s">
        <v>1182</v>
      </c>
      <c r="C173" s="17">
        <v>39758</v>
      </c>
      <c r="D173" s="15" t="s">
        <v>1179</v>
      </c>
      <c r="E173" s="13" t="s">
        <v>801</v>
      </c>
      <c r="F173" s="13">
        <v>4235001916</v>
      </c>
      <c r="G173" s="24">
        <v>421201001</v>
      </c>
      <c r="H173" s="15">
        <v>493</v>
      </c>
      <c r="I173" s="15"/>
      <c r="J173" s="15">
        <v>2</v>
      </c>
      <c r="K173" s="15"/>
      <c r="L173" s="15">
        <v>492</v>
      </c>
      <c r="M173" s="15">
        <f t="shared" si="5"/>
        <v>1</v>
      </c>
      <c r="N173" s="13" t="s">
        <v>1053</v>
      </c>
      <c r="O173" s="13" t="s">
        <v>469</v>
      </c>
      <c r="P173" s="13" t="s">
        <v>880</v>
      </c>
      <c r="Q173" s="20">
        <v>4235001257</v>
      </c>
      <c r="R173" s="13">
        <v>421201001</v>
      </c>
      <c r="S173" s="15" t="s">
        <v>1183</v>
      </c>
      <c r="T173" s="15" t="s">
        <v>1181</v>
      </c>
      <c r="U173" s="32">
        <v>39782</v>
      </c>
    </row>
    <row r="174" spans="1:21" ht="56.25">
      <c r="A174" s="13">
        <v>166</v>
      </c>
      <c r="B174" s="18" t="s">
        <v>1185</v>
      </c>
      <c r="C174" s="17">
        <v>39758</v>
      </c>
      <c r="D174" s="15" t="s">
        <v>1186</v>
      </c>
      <c r="E174" s="15" t="s">
        <v>851</v>
      </c>
      <c r="F174" s="15">
        <v>4235002067</v>
      </c>
      <c r="G174" s="24">
        <v>421201001</v>
      </c>
      <c r="H174" s="15">
        <v>130.4</v>
      </c>
      <c r="I174" s="15"/>
      <c r="J174" s="15">
        <v>2</v>
      </c>
      <c r="K174" s="15"/>
      <c r="L174" s="15">
        <v>129.9</v>
      </c>
      <c r="M174" s="15">
        <f t="shared" si="5"/>
        <v>0.5</v>
      </c>
      <c r="N174" s="13" t="s">
        <v>1053</v>
      </c>
      <c r="O174" s="13" t="s">
        <v>469</v>
      </c>
      <c r="P174" s="13" t="s">
        <v>880</v>
      </c>
      <c r="Q174" s="20">
        <v>4235001257</v>
      </c>
      <c r="R174" s="13">
        <v>421201001</v>
      </c>
      <c r="S174" s="15" t="s">
        <v>1187</v>
      </c>
      <c r="T174" s="15" t="s">
        <v>1184</v>
      </c>
      <c r="U174" s="32">
        <v>39767</v>
      </c>
    </row>
    <row r="175" spans="1:21" ht="67.5" customHeight="1">
      <c r="A175" s="13">
        <v>167</v>
      </c>
      <c r="B175" s="18" t="s">
        <v>1188</v>
      </c>
      <c r="C175" s="17">
        <v>39758</v>
      </c>
      <c r="D175" s="15" t="s">
        <v>1189</v>
      </c>
      <c r="E175" s="13" t="s">
        <v>1079</v>
      </c>
      <c r="F175" s="13">
        <v>4235002282</v>
      </c>
      <c r="G175" s="24">
        <v>421201001</v>
      </c>
      <c r="H175" s="15">
        <v>250</v>
      </c>
      <c r="I175" s="15"/>
      <c r="J175" s="15">
        <v>2</v>
      </c>
      <c r="K175" s="15"/>
      <c r="L175" s="15">
        <v>249</v>
      </c>
      <c r="M175" s="15">
        <f t="shared" si="5"/>
        <v>1</v>
      </c>
      <c r="N175" s="15" t="s">
        <v>971</v>
      </c>
      <c r="O175" s="13" t="s">
        <v>1190</v>
      </c>
      <c r="P175" s="15" t="s">
        <v>1191</v>
      </c>
      <c r="Q175" s="71" t="s">
        <v>757</v>
      </c>
      <c r="R175" s="15">
        <v>421201001</v>
      </c>
      <c r="S175" s="15" t="s">
        <v>1192</v>
      </c>
      <c r="T175" s="15" t="s">
        <v>1193</v>
      </c>
      <c r="U175" s="32">
        <v>39813</v>
      </c>
    </row>
    <row r="176" spans="1:21" ht="33.75">
      <c r="A176" s="13">
        <v>168</v>
      </c>
      <c r="B176" s="18" t="s">
        <v>1194</v>
      </c>
      <c r="C176" s="17">
        <v>39763</v>
      </c>
      <c r="D176" s="15" t="s">
        <v>1195</v>
      </c>
      <c r="E176" s="15" t="s">
        <v>650</v>
      </c>
      <c r="F176" s="15">
        <v>4235008915</v>
      </c>
      <c r="G176" s="24">
        <v>421201001</v>
      </c>
      <c r="H176" s="15">
        <v>150</v>
      </c>
      <c r="I176" s="15"/>
      <c r="J176" s="15">
        <v>2</v>
      </c>
      <c r="K176" s="15"/>
      <c r="L176" s="15">
        <v>149.701</v>
      </c>
      <c r="M176" s="15">
        <f t="shared" si="5"/>
        <v>0.2990000000000066</v>
      </c>
      <c r="N176" s="13" t="s">
        <v>138</v>
      </c>
      <c r="O176" s="13" t="s">
        <v>400</v>
      </c>
      <c r="P176" s="13" t="s">
        <v>139</v>
      </c>
      <c r="Q176" s="20">
        <v>4205052254</v>
      </c>
      <c r="R176" s="13">
        <v>420501001</v>
      </c>
      <c r="S176" s="15" t="s">
        <v>1196</v>
      </c>
      <c r="T176" s="15" t="s">
        <v>1197</v>
      </c>
      <c r="U176" s="32">
        <v>39782</v>
      </c>
    </row>
    <row r="177" spans="1:21" ht="45">
      <c r="A177" s="13">
        <v>169</v>
      </c>
      <c r="B177" s="18" t="s">
        <v>1198</v>
      </c>
      <c r="C177" s="17">
        <v>39765</v>
      </c>
      <c r="D177" s="15" t="s">
        <v>1199</v>
      </c>
      <c r="E177" s="24" t="s">
        <v>1427</v>
      </c>
      <c r="F177" s="24">
        <v>4212009130</v>
      </c>
      <c r="G177" s="24">
        <v>421201001</v>
      </c>
      <c r="H177" s="15">
        <v>500</v>
      </c>
      <c r="I177" s="15"/>
      <c r="J177" s="15">
        <v>2</v>
      </c>
      <c r="K177" s="15"/>
      <c r="L177" s="15">
        <v>480</v>
      </c>
      <c r="M177" s="15">
        <f t="shared" si="5"/>
        <v>20</v>
      </c>
      <c r="N177" s="15" t="s">
        <v>1110</v>
      </c>
      <c r="O177" s="15" t="s">
        <v>1200</v>
      </c>
      <c r="P177" s="15" t="s">
        <v>1201</v>
      </c>
      <c r="Q177" s="71">
        <v>4205064806</v>
      </c>
      <c r="R177" s="15">
        <v>421201001</v>
      </c>
      <c r="S177" s="15" t="s">
        <v>1202</v>
      </c>
      <c r="T177" s="15" t="s">
        <v>1203</v>
      </c>
      <c r="U177" s="32">
        <v>39828</v>
      </c>
    </row>
    <row r="178" spans="1:21" ht="45">
      <c r="A178" s="13">
        <v>170</v>
      </c>
      <c r="B178" s="18" t="s">
        <v>1204</v>
      </c>
      <c r="C178" s="17">
        <v>39765</v>
      </c>
      <c r="D178" s="15" t="s">
        <v>1205</v>
      </c>
      <c r="E178" s="13" t="s">
        <v>801</v>
      </c>
      <c r="F178" s="13">
        <v>4235001916</v>
      </c>
      <c r="G178" s="24">
        <v>421201001</v>
      </c>
      <c r="H178" s="33">
        <v>500</v>
      </c>
      <c r="I178" s="33"/>
      <c r="J178" s="33">
        <v>2</v>
      </c>
      <c r="K178" s="33"/>
      <c r="L178" s="33">
        <v>479</v>
      </c>
      <c r="M178" s="33">
        <f t="shared" si="5"/>
        <v>21</v>
      </c>
      <c r="N178" s="13" t="s">
        <v>201</v>
      </c>
      <c r="O178" s="13" t="s">
        <v>998</v>
      </c>
      <c r="P178" s="13" t="s">
        <v>999</v>
      </c>
      <c r="Q178" s="20">
        <v>4235001634</v>
      </c>
      <c r="R178" s="13">
        <v>421201001</v>
      </c>
      <c r="S178" s="33" t="s">
        <v>1206</v>
      </c>
      <c r="T178" s="15" t="s">
        <v>1207</v>
      </c>
      <c r="U178" s="32">
        <v>39828</v>
      </c>
    </row>
    <row r="179" spans="1:21" ht="67.5">
      <c r="A179" s="13">
        <v>171</v>
      </c>
      <c r="B179" s="18" t="s">
        <v>1208</v>
      </c>
      <c r="C179" s="17">
        <v>39770</v>
      </c>
      <c r="D179" s="15" t="s">
        <v>1209</v>
      </c>
      <c r="E179" s="13" t="s">
        <v>1079</v>
      </c>
      <c r="F179" s="13">
        <v>4235002282</v>
      </c>
      <c r="G179" s="24">
        <v>421201001</v>
      </c>
      <c r="H179" s="33">
        <v>500</v>
      </c>
      <c r="I179" s="33"/>
      <c r="J179" s="33">
        <v>3</v>
      </c>
      <c r="K179" s="33"/>
      <c r="L179" s="33">
        <v>485.3</v>
      </c>
      <c r="M179" s="33">
        <f t="shared" si="5"/>
        <v>14.699999999999989</v>
      </c>
      <c r="N179" s="13" t="s">
        <v>225</v>
      </c>
      <c r="O179" s="13" t="s">
        <v>226</v>
      </c>
      <c r="P179" s="13" t="s">
        <v>227</v>
      </c>
      <c r="Q179" s="20">
        <v>4218014591</v>
      </c>
      <c r="R179" s="13">
        <v>421201001</v>
      </c>
      <c r="S179" s="33" t="s">
        <v>1210</v>
      </c>
      <c r="T179" s="33" t="s">
        <v>1211</v>
      </c>
      <c r="U179" s="34">
        <v>39813</v>
      </c>
    </row>
    <row r="180" spans="1:21" ht="45">
      <c r="A180" s="13">
        <v>172</v>
      </c>
      <c r="B180" s="18" t="s">
        <v>1212</v>
      </c>
      <c r="C180" s="17">
        <v>39770</v>
      </c>
      <c r="D180" s="15" t="s">
        <v>1213</v>
      </c>
      <c r="E180" s="15" t="s">
        <v>1214</v>
      </c>
      <c r="F180" s="15">
        <v>4212001236</v>
      </c>
      <c r="G180" s="24">
        <v>421201001</v>
      </c>
      <c r="H180" s="15">
        <v>495</v>
      </c>
      <c r="I180" s="15"/>
      <c r="J180" s="15">
        <v>2</v>
      </c>
      <c r="K180" s="15"/>
      <c r="L180" s="15">
        <v>494.85</v>
      </c>
      <c r="M180" s="15">
        <f t="shared" si="5"/>
        <v>0.14999999999997726</v>
      </c>
      <c r="N180" s="13" t="s">
        <v>201</v>
      </c>
      <c r="O180" s="13" t="s">
        <v>998</v>
      </c>
      <c r="P180" s="13" t="s">
        <v>999</v>
      </c>
      <c r="Q180" s="20">
        <v>4235001634</v>
      </c>
      <c r="R180" s="13">
        <v>421201001</v>
      </c>
      <c r="S180" s="15" t="s">
        <v>1215</v>
      </c>
      <c r="T180" s="15" t="s">
        <v>1216</v>
      </c>
      <c r="U180" s="32">
        <v>39812</v>
      </c>
    </row>
    <row r="181" spans="1:21" ht="45">
      <c r="A181" s="13">
        <v>173</v>
      </c>
      <c r="B181" s="18" t="s">
        <v>1217</v>
      </c>
      <c r="C181" s="17">
        <v>39766</v>
      </c>
      <c r="D181" s="15" t="s">
        <v>1218</v>
      </c>
      <c r="E181" s="15" t="s">
        <v>924</v>
      </c>
      <c r="F181" s="15">
        <v>4235004924</v>
      </c>
      <c r="G181" s="24">
        <v>421201001</v>
      </c>
      <c r="H181" s="15">
        <v>102.24</v>
      </c>
      <c r="I181" s="15"/>
      <c r="J181" s="15">
        <v>2</v>
      </c>
      <c r="K181" s="15"/>
      <c r="L181" s="15">
        <v>95.964</v>
      </c>
      <c r="M181" s="15">
        <f t="shared" si="5"/>
        <v>6.275999999999996</v>
      </c>
      <c r="N181" s="13" t="s">
        <v>895</v>
      </c>
      <c r="O181" s="13" t="s">
        <v>660</v>
      </c>
      <c r="P181" s="13" t="s">
        <v>832</v>
      </c>
      <c r="Q181" s="20">
        <v>4212427095</v>
      </c>
      <c r="R181" s="13">
        <v>421201001</v>
      </c>
      <c r="S181" s="15" t="s">
        <v>1219</v>
      </c>
      <c r="T181" s="15" t="s">
        <v>1220</v>
      </c>
      <c r="U181" s="32">
        <v>39813</v>
      </c>
    </row>
    <row r="182" spans="1:21" ht="56.25">
      <c r="A182" s="13">
        <v>174</v>
      </c>
      <c r="B182" s="18" t="s">
        <v>1221</v>
      </c>
      <c r="C182" s="17">
        <v>39766</v>
      </c>
      <c r="D182" s="15" t="s">
        <v>1222</v>
      </c>
      <c r="E182" s="15" t="s">
        <v>1223</v>
      </c>
      <c r="F182" s="15">
        <v>4235000750</v>
      </c>
      <c r="G182" s="24">
        <v>421201001</v>
      </c>
      <c r="H182" s="15">
        <v>142.8</v>
      </c>
      <c r="I182" s="15"/>
      <c r="J182" s="15">
        <v>2</v>
      </c>
      <c r="K182" s="15"/>
      <c r="L182" s="15">
        <v>131.92</v>
      </c>
      <c r="M182" s="15">
        <f t="shared" si="5"/>
        <v>10.880000000000024</v>
      </c>
      <c r="N182" s="15" t="s">
        <v>1224</v>
      </c>
      <c r="O182" s="15" t="s">
        <v>1225</v>
      </c>
      <c r="P182" s="15" t="s">
        <v>1226</v>
      </c>
      <c r="Q182" s="71">
        <v>4205127654</v>
      </c>
      <c r="R182" s="15">
        <v>420501001</v>
      </c>
      <c r="S182" s="15" t="s">
        <v>1227</v>
      </c>
      <c r="T182" s="15" t="s">
        <v>1228</v>
      </c>
      <c r="U182" s="32">
        <v>39813</v>
      </c>
    </row>
    <row r="183" spans="1:21" ht="56.25">
      <c r="A183" s="13">
        <v>175</v>
      </c>
      <c r="B183" s="18" t="s">
        <v>1229</v>
      </c>
      <c r="C183" s="17">
        <v>39766</v>
      </c>
      <c r="D183" s="15" t="s">
        <v>1230</v>
      </c>
      <c r="E183" s="15" t="s">
        <v>1231</v>
      </c>
      <c r="F183" s="15">
        <v>4235004339</v>
      </c>
      <c r="G183" s="24">
        <v>421201001</v>
      </c>
      <c r="H183" s="35">
        <v>134.5</v>
      </c>
      <c r="I183" s="35"/>
      <c r="J183" s="35">
        <v>2</v>
      </c>
      <c r="K183" s="35"/>
      <c r="L183" s="35">
        <v>123.539</v>
      </c>
      <c r="M183" s="35">
        <f t="shared" si="5"/>
        <v>10.960999999999999</v>
      </c>
      <c r="N183" s="13" t="s">
        <v>895</v>
      </c>
      <c r="O183" s="13" t="s">
        <v>660</v>
      </c>
      <c r="P183" s="13" t="s">
        <v>832</v>
      </c>
      <c r="Q183" s="20">
        <v>4212427095</v>
      </c>
      <c r="R183" s="13">
        <v>421201001</v>
      </c>
      <c r="S183" s="15" t="s">
        <v>1232</v>
      </c>
      <c r="T183" s="15" t="s">
        <v>1228</v>
      </c>
      <c r="U183" s="32">
        <v>39813</v>
      </c>
    </row>
    <row r="184" spans="1:21" ht="67.5">
      <c r="A184" s="13">
        <v>176</v>
      </c>
      <c r="B184" s="18" t="s">
        <v>1233</v>
      </c>
      <c r="C184" s="17">
        <v>39766</v>
      </c>
      <c r="D184" s="15" t="s">
        <v>1234</v>
      </c>
      <c r="E184" s="15" t="s">
        <v>1235</v>
      </c>
      <c r="F184" s="55">
        <v>4235004427</v>
      </c>
      <c r="G184" s="24">
        <v>421201001</v>
      </c>
      <c r="H184" s="55">
        <v>142.8</v>
      </c>
      <c r="I184" s="37"/>
      <c r="J184" s="55">
        <v>3</v>
      </c>
      <c r="K184" s="37"/>
      <c r="L184" s="35">
        <v>131.92</v>
      </c>
      <c r="M184" s="35">
        <f t="shared" si="5"/>
        <v>10.880000000000024</v>
      </c>
      <c r="N184" s="35" t="s">
        <v>1236</v>
      </c>
      <c r="O184" s="35" t="s">
        <v>1237</v>
      </c>
      <c r="P184" s="35" t="s">
        <v>1238</v>
      </c>
      <c r="Q184" s="72">
        <v>4217035133</v>
      </c>
      <c r="R184" s="35">
        <v>420501001</v>
      </c>
      <c r="S184" s="35" t="s">
        <v>1239</v>
      </c>
      <c r="T184" s="35" t="s">
        <v>1240</v>
      </c>
      <c r="U184" s="36">
        <v>39813</v>
      </c>
    </row>
    <row r="185" spans="1:21" ht="45">
      <c r="A185" s="13">
        <v>177</v>
      </c>
      <c r="B185" s="18" t="s">
        <v>1241</v>
      </c>
      <c r="C185" s="17">
        <v>39771</v>
      </c>
      <c r="D185" s="13" t="s">
        <v>1242</v>
      </c>
      <c r="E185" s="24" t="s">
        <v>1427</v>
      </c>
      <c r="F185" s="24">
        <v>4212009130</v>
      </c>
      <c r="G185" s="24">
        <v>421201001</v>
      </c>
      <c r="H185" s="13">
        <v>373</v>
      </c>
      <c r="I185" s="13"/>
      <c r="J185" s="13">
        <v>2</v>
      </c>
      <c r="K185" s="13"/>
      <c r="L185" s="13">
        <v>372.881</v>
      </c>
      <c r="M185" s="13">
        <f t="shared" si="5"/>
        <v>0.1190000000000282</v>
      </c>
      <c r="N185" s="13" t="s">
        <v>895</v>
      </c>
      <c r="O185" s="13" t="s">
        <v>660</v>
      </c>
      <c r="P185" s="13" t="s">
        <v>832</v>
      </c>
      <c r="Q185" s="20">
        <v>4212427095</v>
      </c>
      <c r="R185" s="13">
        <v>421201001</v>
      </c>
      <c r="S185" s="15" t="s">
        <v>1243</v>
      </c>
      <c r="T185" s="15" t="s">
        <v>1244</v>
      </c>
      <c r="U185" s="32">
        <v>39785</v>
      </c>
    </row>
    <row r="186" spans="1:21" ht="45">
      <c r="A186" s="13">
        <v>178</v>
      </c>
      <c r="B186" s="18" t="s">
        <v>1245</v>
      </c>
      <c r="C186" s="17">
        <v>39771</v>
      </c>
      <c r="D186" s="13" t="s">
        <v>1246</v>
      </c>
      <c r="E186" s="24" t="s">
        <v>1427</v>
      </c>
      <c r="F186" s="24">
        <v>4212009130</v>
      </c>
      <c r="G186" s="24">
        <v>421201001</v>
      </c>
      <c r="H186" s="13">
        <v>500</v>
      </c>
      <c r="I186" s="13"/>
      <c r="J186" s="13">
        <v>2</v>
      </c>
      <c r="K186" s="13"/>
      <c r="L186" s="13">
        <v>499</v>
      </c>
      <c r="M186" s="13">
        <f t="shared" si="5"/>
        <v>1</v>
      </c>
      <c r="N186" s="13" t="s">
        <v>930</v>
      </c>
      <c r="O186" s="13" t="s">
        <v>932</v>
      </c>
      <c r="P186" s="13" t="s">
        <v>933</v>
      </c>
      <c r="Q186" s="73">
        <v>4212010760</v>
      </c>
      <c r="R186" s="13">
        <v>421201001</v>
      </c>
      <c r="S186" s="13" t="s">
        <v>1247</v>
      </c>
      <c r="T186" s="13" t="s">
        <v>1248</v>
      </c>
      <c r="U186" s="17">
        <v>39933</v>
      </c>
    </row>
    <row r="187" spans="1:21" ht="45">
      <c r="A187" s="13">
        <v>179</v>
      </c>
      <c r="B187" s="18" t="s">
        <v>1249</v>
      </c>
      <c r="C187" s="17">
        <v>39771</v>
      </c>
      <c r="D187" s="13" t="s">
        <v>1250</v>
      </c>
      <c r="E187" s="24" t="s">
        <v>1427</v>
      </c>
      <c r="F187" s="24">
        <v>4212009130</v>
      </c>
      <c r="G187" s="24">
        <v>421201001</v>
      </c>
      <c r="H187" s="13">
        <v>362</v>
      </c>
      <c r="I187" s="13"/>
      <c r="J187" s="13">
        <v>2</v>
      </c>
      <c r="K187" s="13"/>
      <c r="L187" s="13">
        <v>360</v>
      </c>
      <c r="M187" s="13">
        <f t="shared" si="5"/>
        <v>2</v>
      </c>
      <c r="N187" s="13" t="s">
        <v>930</v>
      </c>
      <c r="O187" s="13" t="s">
        <v>932</v>
      </c>
      <c r="P187" s="13" t="s">
        <v>933</v>
      </c>
      <c r="Q187" s="73">
        <v>4212010760</v>
      </c>
      <c r="R187" s="13">
        <v>421201001</v>
      </c>
      <c r="S187" s="13" t="s">
        <v>1251</v>
      </c>
      <c r="T187" s="13" t="s">
        <v>1252</v>
      </c>
      <c r="U187" s="17">
        <v>39812</v>
      </c>
    </row>
    <row r="188" spans="1:21" ht="56.25">
      <c r="A188" s="13">
        <v>180</v>
      </c>
      <c r="B188" s="18" t="s">
        <v>1253</v>
      </c>
      <c r="C188" s="17">
        <v>39772</v>
      </c>
      <c r="D188" s="13" t="s">
        <v>1254</v>
      </c>
      <c r="E188" s="15" t="s">
        <v>851</v>
      </c>
      <c r="F188" s="15">
        <v>4235002067</v>
      </c>
      <c r="G188" s="24">
        <v>421201001</v>
      </c>
      <c r="H188" s="13">
        <v>340</v>
      </c>
      <c r="I188" s="13"/>
      <c r="J188" s="13">
        <v>2</v>
      </c>
      <c r="K188" s="13"/>
      <c r="L188" s="13">
        <v>336.304</v>
      </c>
      <c r="M188" s="13">
        <f t="shared" si="5"/>
        <v>3.6960000000000264</v>
      </c>
      <c r="N188" s="13" t="s">
        <v>138</v>
      </c>
      <c r="O188" s="13" t="s">
        <v>400</v>
      </c>
      <c r="P188" s="13" t="s">
        <v>139</v>
      </c>
      <c r="Q188" s="20">
        <v>4205052254</v>
      </c>
      <c r="R188" s="13">
        <v>420501001</v>
      </c>
      <c r="S188" s="15" t="s">
        <v>1255</v>
      </c>
      <c r="T188" s="15" t="s">
        <v>543</v>
      </c>
      <c r="U188" s="17">
        <v>39783</v>
      </c>
    </row>
    <row r="189" spans="1:21" ht="45">
      <c r="A189" s="13">
        <v>181</v>
      </c>
      <c r="B189" s="18" t="s">
        <v>663</v>
      </c>
      <c r="C189" s="17">
        <v>39772</v>
      </c>
      <c r="D189" s="13" t="s">
        <v>664</v>
      </c>
      <c r="E189" s="13" t="s">
        <v>801</v>
      </c>
      <c r="F189" s="13">
        <v>4235001916</v>
      </c>
      <c r="G189" s="24">
        <v>421201001</v>
      </c>
      <c r="H189" s="13">
        <v>500</v>
      </c>
      <c r="I189" s="13"/>
      <c r="J189" s="13">
        <v>2</v>
      </c>
      <c r="K189" s="13"/>
      <c r="L189" s="13">
        <v>499.778</v>
      </c>
      <c r="M189" s="13">
        <f t="shared" si="5"/>
        <v>0.22199999999998</v>
      </c>
      <c r="N189" s="13" t="s">
        <v>895</v>
      </c>
      <c r="O189" s="13" t="s">
        <v>660</v>
      </c>
      <c r="P189" s="13" t="s">
        <v>832</v>
      </c>
      <c r="Q189" s="20">
        <v>4212427095</v>
      </c>
      <c r="R189" s="13">
        <v>421201001</v>
      </c>
      <c r="S189" s="13" t="s">
        <v>665</v>
      </c>
      <c r="T189" s="13" t="s">
        <v>666</v>
      </c>
      <c r="U189" s="17">
        <v>39933</v>
      </c>
    </row>
    <row r="190" spans="1:21" ht="45">
      <c r="A190" s="13">
        <v>182</v>
      </c>
      <c r="B190" s="18" t="s">
        <v>667</v>
      </c>
      <c r="C190" s="17">
        <v>39772</v>
      </c>
      <c r="D190" s="13" t="s">
        <v>489</v>
      </c>
      <c r="E190" s="13" t="s">
        <v>801</v>
      </c>
      <c r="F190" s="13">
        <v>4235001916</v>
      </c>
      <c r="G190" s="24">
        <v>421201001</v>
      </c>
      <c r="H190" s="13">
        <v>500</v>
      </c>
      <c r="I190" s="13"/>
      <c r="J190" s="13">
        <v>2</v>
      </c>
      <c r="K190" s="13"/>
      <c r="L190" s="13">
        <v>499.625</v>
      </c>
      <c r="M190" s="13">
        <f t="shared" si="5"/>
        <v>0.375</v>
      </c>
      <c r="N190" s="13" t="s">
        <v>895</v>
      </c>
      <c r="O190" s="13" t="s">
        <v>660</v>
      </c>
      <c r="P190" s="13" t="s">
        <v>832</v>
      </c>
      <c r="Q190" s="20">
        <v>4212427095</v>
      </c>
      <c r="R190" s="13">
        <v>421201001</v>
      </c>
      <c r="S190" s="13" t="s">
        <v>668</v>
      </c>
      <c r="T190" s="13" t="s">
        <v>669</v>
      </c>
      <c r="U190" s="17">
        <v>39930</v>
      </c>
    </row>
    <row r="191" spans="1:21" ht="45">
      <c r="A191" s="13">
        <v>183</v>
      </c>
      <c r="B191" s="18" t="s">
        <v>670</v>
      </c>
      <c r="C191" s="17">
        <v>39777</v>
      </c>
      <c r="D191" s="13" t="s">
        <v>671</v>
      </c>
      <c r="E191" s="24" t="s">
        <v>1427</v>
      </c>
      <c r="F191" s="24">
        <v>4212009130</v>
      </c>
      <c r="G191" s="24">
        <v>421201001</v>
      </c>
      <c r="H191" s="13">
        <v>500</v>
      </c>
      <c r="I191" s="13"/>
      <c r="J191" s="13">
        <v>2</v>
      </c>
      <c r="K191" s="13"/>
      <c r="L191" s="13">
        <v>470</v>
      </c>
      <c r="M191" s="13">
        <f t="shared" si="5"/>
        <v>30</v>
      </c>
      <c r="N191" s="15" t="s">
        <v>1110</v>
      </c>
      <c r="O191" s="15" t="s">
        <v>1200</v>
      </c>
      <c r="P191" s="15" t="s">
        <v>1201</v>
      </c>
      <c r="Q191" s="71">
        <v>4205064806</v>
      </c>
      <c r="R191" s="15">
        <v>421201001</v>
      </c>
      <c r="S191" s="5" t="s">
        <v>672</v>
      </c>
      <c r="T191" s="5" t="s">
        <v>673</v>
      </c>
      <c r="U191" s="40">
        <v>39812</v>
      </c>
    </row>
    <row r="192" spans="1:21" ht="78.75">
      <c r="A192" s="13">
        <v>184</v>
      </c>
      <c r="B192" s="18" t="s">
        <v>674</v>
      </c>
      <c r="C192" s="17">
        <v>39777</v>
      </c>
      <c r="D192" s="13" t="s">
        <v>675</v>
      </c>
      <c r="E192" s="13" t="s">
        <v>272</v>
      </c>
      <c r="F192" s="24">
        <v>4212021779</v>
      </c>
      <c r="G192" s="24">
        <v>421201001</v>
      </c>
      <c r="H192" s="13">
        <v>440</v>
      </c>
      <c r="I192" s="13"/>
      <c r="J192" s="13">
        <v>2</v>
      </c>
      <c r="K192" s="13"/>
      <c r="L192" s="13">
        <v>439</v>
      </c>
      <c r="M192" s="13">
        <f t="shared" si="5"/>
        <v>1</v>
      </c>
      <c r="N192" s="4" t="s">
        <v>58</v>
      </c>
      <c r="O192" s="4" t="s">
        <v>59</v>
      </c>
      <c r="P192" s="4" t="s">
        <v>60</v>
      </c>
      <c r="Q192" s="7">
        <v>4208014401</v>
      </c>
      <c r="R192" s="4">
        <v>420501001</v>
      </c>
      <c r="S192" s="5" t="s">
        <v>677</v>
      </c>
      <c r="T192" s="5" t="s">
        <v>678</v>
      </c>
      <c r="U192" s="40">
        <v>39792</v>
      </c>
    </row>
    <row r="193" spans="1:21" ht="90">
      <c r="A193" s="13">
        <v>185</v>
      </c>
      <c r="B193" s="18" t="s">
        <v>679</v>
      </c>
      <c r="C193" s="17">
        <v>39778</v>
      </c>
      <c r="D193" s="13" t="s">
        <v>680</v>
      </c>
      <c r="E193" s="24" t="s">
        <v>175</v>
      </c>
      <c r="F193" s="24">
        <v>4235004868</v>
      </c>
      <c r="G193" s="24">
        <v>421201001</v>
      </c>
      <c r="H193" s="13">
        <v>180.1</v>
      </c>
      <c r="I193" s="13"/>
      <c r="J193" s="13">
        <v>3</v>
      </c>
      <c r="K193" s="13"/>
      <c r="L193" s="13">
        <v>177.85</v>
      </c>
      <c r="M193" s="13">
        <f t="shared" si="5"/>
        <v>2.25</v>
      </c>
      <c r="N193" s="13" t="s">
        <v>681</v>
      </c>
      <c r="O193" s="13" t="s">
        <v>682</v>
      </c>
      <c r="P193" s="13" t="s">
        <v>683</v>
      </c>
      <c r="Q193" s="20">
        <v>4205005906</v>
      </c>
      <c r="R193" s="13">
        <v>420501001</v>
      </c>
      <c r="S193" s="5" t="s">
        <v>684</v>
      </c>
      <c r="T193" s="5" t="s">
        <v>685</v>
      </c>
      <c r="U193" s="40">
        <v>39797</v>
      </c>
    </row>
    <row r="194" spans="1:21" ht="51">
      <c r="A194" s="13">
        <v>186</v>
      </c>
      <c r="B194" s="18" t="s">
        <v>686</v>
      </c>
      <c r="C194" s="17">
        <v>39786</v>
      </c>
      <c r="D194" s="13" t="s">
        <v>687</v>
      </c>
      <c r="E194" s="13" t="s">
        <v>801</v>
      </c>
      <c r="F194" s="13">
        <v>4235001916</v>
      </c>
      <c r="G194" s="24">
        <v>421201001</v>
      </c>
      <c r="H194" s="13">
        <v>252</v>
      </c>
      <c r="I194" s="13"/>
      <c r="J194" s="13">
        <v>2</v>
      </c>
      <c r="K194" s="13"/>
      <c r="L194" s="13">
        <v>233.34</v>
      </c>
      <c r="M194" s="13">
        <f t="shared" si="5"/>
        <v>18.659999999999997</v>
      </c>
      <c r="N194" s="13" t="s">
        <v>688</v>
      </c>
      <c r="O194" s="13" t="s">
        <v>689</v>
      </c>
      <c r="P194" s="13" t="s">
        <v>690</v>
      </c>
      <c r="Q194" s="20">
        <v>7017094419</v>
      </c>
      <c r="R194" s="13">
        <v>701701001</v>
      </c>
      <c r="S194" s="5" t="s">
        <v>691</v>
      </c>
      <c r="T194" s="5" t="s">
        <v>692</v>
      </c>
      <c r="U194" s="40">
        <v>39803</v>
      </c>
    </row>
    <row r="195" spans="1:21" ht="51">
      <c r="A195" s="13">
        <v>187</v>
      </c>
      <c r="B195" s="18" t="s">
        <v>693</v>
      </c>
      <c r="C195" s="17">
        <v>39792</v>
      </c>
      <c r="D195" s="13" t="s">
        <v>694</v>
      </c>
      <c r="E195" s="24" t="s">
        <v>1427</v>
      </c>
      <c r="F195" s="24">
        <v>4212009130</v>
      </c>
      <c r="G195" s="24">
        <v>421201001</v>
      </c>
      <c r="H195" s="13">
        <v>432</v>
      </c>
      <c r="I195" s="13"/>
      <c r="J195" s="13">
        <v>3</v>
      </c>
      <c r="K195" s="13"/>
      <c r="L195" s="13">
        <v>410.4</v>
      </c>
      <c r="M195" s="13">
        <f t="shared" si="5"/>
        <v>21.600000000000023</v>
      </c>
      <c r="N195" s="13" t="s">
        <v>695</v>
      </c>
      <c r="O195" s="13" t="s">
        <v>696</v>
      </c>
      <c r="P195" s="13" t="s">
        <v>1201</v>
      </c>
      <c r="Q195" s="20">
        <v>4205075678</v>
      </c>
      <c r="R195" s="13">
        <v>421201001</v>
      </c>
      <c r="S195" s="5" t="s">
        <v>697</v>
      </c>
      <c r="T195" s="5" t="s">
        <v>265</v>
      </c>
      <c r="U195" s="40">
        <v>39979</v>
      </c>
    </row>
    <row r="196" spans="1:21" ht="51">
      <c r="A196" s="13">
        <v>188</v>
      </c>
      <c r="B196" s="18" t="s">
        <v>698</v>
      </c>
      <c r="C196" s="17">
        <v>39792</v>
      </c>
      <c r="D196" s="13" t="s">
        <v>699</v>
      </c>
      <c r="E196" s="24" t="s">
        <v>1427</v>
      </c>
      <c r="F196" s="24">
        <v>4212009130</v>
      </c>
      <c r="G196" s="24">
        <v>421201001</v>
      </c>
      <c r="H196" s="13">
        <v>302</v>
      </c>
      <c r="I196" s="13"/>
      <c r="J196" s="13">
        <v>3</v>
      </c>
      <c r="K196" s="13"/>
      <c r="L196" s="13">
        <v>286.9</v>
      </c>
      <c r="M196" s="13">
        <f t="shared" si="5"/>
        <v>15.100000000000023</v>
      </c>
      <c r="N196" s="13" t="s">
        <v>695</v>
      </c>
      <c r="O196" s="13" t="s">
        <v>696</v>
      </c>
      <c r="P196" s="13" t="s">
        <v>1201</v>
      </c>
      <c r="Q196" s="20">
        <v>4205075678</v>
      </c>
      <c r="R196" s="13">
        <v>421201001</v>
      </c>
      <c r="S196" s="5" t="s">
        <v>700</v>
      </c>
      <c r="T196" s="5" t="s">
        <v>266</v>
      </c>
      <c r="U196" s="40">
        <v>39979</v>
      </c>
    </row>
    <row r="197" spans="1:21" ht="67.5">
      <c r="A197" s="13">
        <v>189</v>
      </c>
      <c r="B197" s="18" t="s">
        <v>701</v>
      </c>
      <c r="C197" s="17">
        <v>39791</v>
      </c>
      <c r="D197" s="13" t="s">
        <v>702</v>
      </c>
      <c r="E197" s="13" t="s">
        <v>1079</v>
      </c>
      <c r="F197" s="13">
        <v>4235002282</v>
      </c>
      <c r="G197" s="24">
        <v>421201001</v>
      </c>
      <c r="H197" s="13">
        <v>200</v>
      </c>
      <c r="I197" s="13"/>
      <c r="J197" s="13">
        <v>2</v>
      </c>
      <c r="K197" s="13"/>
      <c r="L197" s="13">
        <v>198.3</v>
      </c>
      <c r="M197" s="13">
        <f t="shared" si="5"/>
        <v>1.6999999999999886</v>
      </c>
      <c r="N197" s="13" t="s">
        <v>703</v>
      </c>
      <c r="O197" s="13" t="s">
        <v>704</v>
      </c>
      <c r="P197" s="13" t="s">
        <v>705</v>
      </c>
      <c r="Q197" s="20">
        <v>4207014776</v>
      </c>
      <c r="R197" s="13">
        <v>420501001</v>
      </c>
      <c r="S197" s="5" t="s">
        <v>706</v>
      </c>
      <c r="T197" s="5" t="s">
        <v>563</v>
      </c>
      <c r="U197" s="40">
        <v>39812</v>
      </c>
    </row>
    <row r="198" spans="1:21" ht="90">
      <c r="A198" s="13">
        <v>190</v>
      </c>
      <c r="B198" s="18" t="s">
        <v>707</v>
      </c>
      <c r="C198" s="17">
        <v>39798</v>
      </c>
      <c r="D198" s="13" t="s">
        <v>708</v>
      </c>
      <c r="E198" s="24" t="s">
        <v>175</v>
      </c>
      <c r="F198" s="24">
        <v>4235004868</v>
      </c>
      <c r="G198" s="24">
        <v>421201001</v>
      </c>
      <c r="H198" s="13">
        <v>161.6</v>
      </c>
      <c r="I198" s="13"/>
      <c r="J198" s="13">
        <v>2</v>
      </c>
      <c r="K198" s="13"/>
      <c r="L198" s="13">
        <v>138.4</v>
      </c>
      <c r="M198" s="13">
        <f t="shared" si="5"/>
        <v>23.19999999999999</v>
      </c>
      <c r="N198" s="13" t="s">
        <v>201</v>
      </c>
      <c r="O198" s="13" t="s">
        <v>998</v>
      </c>
      <c r="P198" s="13" t="s">
        <v>999</v>
      </c>
      <c r="Q198" s="20">
        <v>4235001634</v>
      </c>
      <c r="R198" s="13">
        <v>421201001</v>
      </c>
      <c r="S198" s="5" t="s">
        <v>709</v>
      </c>
      <c r="T198" s="5" t="s">
        <v>710</v>
      </c>
      <c r="U198" s="40">
        <v>39808</v>
      </c>
    </row>
    <row r="199" spans="1:21" ht="56.25">
      <c r="A199" s="13">
        <v>191</v>
      </c>
      <c r="B199" s="18" t="s">
        <v>711</v>
      </c>
      <c r="C199" s="17">
        <v>39794</v>
      </c>
      <c r="D199" s="13" t="s">
        <v>712</v>
      </c>
      <c r="E199" s="13" t="s">
        <v>801</v>
      </c>
      <c r="F199" s="13">
        <v>4235001916</v>
      </c>
      <c r="G199" s="24">
        <v>421201001</v>
      </c>
      <c r="H199" s="13">
        <v>200</v>
      </c>
      <c r="I199" s="13"/>
      <c r="J199" s="13">
        <v>2</v>
      </c>
      <c r="K199" s="13"/>
      <c r="L199" s="13">
        <v>180</v>
      </c>
      <c r="M199" s="13">
        <f t="shared" si="5"/>
        <v>20</v>
      </c>
      <c r="N199" s="13" t="s">
        <v>713</v>
      </c>
      <c r="O199" s="13" t="s">
        <v>714</v>
      </c>
      <c r="P199" s="13" t="s">
        <v>715</v>
      </c>
      <c r="Q199" s="20">
        <v>4205087881</v>
      </c>
      <c r="R199" s="13">
        <v>420501001</v>
      </c>
      <c r="S199" s="5" t="s">
        <v>716</v>
      </c>
      <c r="T199" s="5" t="s">
        <v>717</v>
      </c>
      <c r="U199" s="40">
        <v>39994</v>
      </c>
    </row>
    <row r="200" spans="1:21" ht="67.5">
      <c r="A200" s="13">
        <v>192</v>
      </c>
      <c r="B200" s="18" t="s">
        <v>718</v>
      </c>
      <c r="C200" s="17">
        <v>39799</v>
      </c>
      <c r="D200" s="19" t="s">
        <v>10</v>
      </c>
      <c r="E200" s="13" t="s">
        <v>801</v>
      </c>
      <c r="F200" s="13">
        <v>4235001916</v>
      </c>
      <c r="G200" s="24">
        <v>421201001</v>
      </c>
      <c r="H200" s="13">
        <v>493.9</v>
      </c>
      <c r="I200" s="13"/>
      <c r="J200" s="13">
        <v>2</v>
      </c>
      <c r="K200" s="13"/>
      <c r="L200" s="13">
        <v>493.9</v>
      </c>
      <c r="M200" s="13">
        <f t="shared" si="5"/>
        <v>0</v>
      </c>
      <c r="N200" s="19" t="s">
        <v>828</v>
      </c>
      <c r="O200" s="22" t="s">
        <v>1343</v>
      </c>
      <c r="P200" s="25" t="s">
        <v>1344</v>
      </c>
      <c r="Q200" s="67">
        <v>4205050313</v>
      </c>
      <c r="R200" s="25">
        <v>421201001</v>
      </c>
      <c r="S200" s="5" t="s">
        <v>719</v>
      </c>
      <c r="T200" s="5" t="s">
        <v>264</v>
      </c>
      <c r="U200" s="40">
        <v>39813</v>
      </c>
    </row>
    <row r="201" spans="1:21" ht="51">
      <c r="A201" s="13">
        <v>193</v>
      </c>
      <c r="B201" s="18" t="s">
        <v>720</v>
      </c>
      <c r="C201" s="17">
        <v>39804</v>
      </c>
      <c r="D201" s="13" t="s">
        <v>721</v>
      </c>
      <c r="E201" s="24" t="s">
        <v>1427</v>
      </c>
      <c r="F201" s="24">
        <v>4212009130</v>
      </c>
      <c r="G201" s="24">
        <v>421201001</v>
      </c>
      <c r="H201" s="13">
        <v>500</v>
      </c>
      <c r="I201" s="13"/>
      <c r="J201" s="13">
        <v>2</v>
      </c>
      <c r="K201" s="13"/>
      <c r="L201" s="13">
        <v>490</v>
      </c>
      <c r="M201" s="13">
        <f t="shared" si="5"/>
        <v>10</v>
      </c>
      <c r="N201" s="21" t="s">
        <v>539</v>
      </c>
      <c r="O201" s="21" t="s">
        <v>540</v>
      </c>
      <c r="P201" s="54" t="s">
        <v>541</v>
      </c>
      <c r="Q201" s="74">
        <v>4209000105</v>
      </c>
      <c r="R201" s="54">
        <v>420501001</v>
      </c>
      <c r="S201" s="5" t="s">
        <v>722</v>
      </c>
      <c r="T201" s="5" t="s">
        <v>262</v>
      </c>
      <c r="U201" s="40">
        <v>39845</v>
      </c>
    </row>
    <row r="202" spans="1:21" ht="56.25">
      <c r="A202" s="13">
        <v>194</v>
      </c>
      <c r="B202" s="18" t="s">
        <v>723</v>
      </c>
      <c r="C202" s="17">
        <v>39800</v>
      </c>
      <c r="D202" s="13" t="s">
        <v>724</v>
      </c>
      <c r="E202" s="24" t="s">
        <v>1427</v>
      </c>
      <c r="F202" s="24">
        <v>4212009130</v>
      </c>
      <c r="G202" s="24">
        <v>421201001</v>
      </c>
      <c r="H202" s="13">
        <v>222</v>
      </c>
      <c r="I202" s="13"/>
      <c r="J202" s="13">
        <v>2</v>
      </c>
      <c r="K202" s="13"/>
      <c r="L202" s="13">
        <v>221.5</v>
      </c>
      <c r="M202" s="13">
        <f t="shared" si="5"/>
        <v>0.5</v>
      </c>
      <c r="N202" s="13" t="s">
        <v>1053</v>
      </c>
      <c r="O202" s="13" t="s">
        <v>469</v>
      </c>
      <c r="P202" s="13" t="s">
        <v>880</v>
      </c>
      <c r="Q202" s="20">
        <v>4235001257</v>
      </c>
      <c r="R202" s="13">
        <v>421201001</v>
      </c>
      <c r="S202" s="5" t="s">
        <v>725</v>
      </c>
      <c r="T202" s="5" t="s">
        <v>726</v>
      </c>
      <c r="U202" s="40">
        <v>39488</v>
      </c>
    </row>
    <row r="203" spans="1:21" ht="51">
      <c r="A203" s="21">
        <v>195</v>
      </c>
      <c r="B203" s="60" t="s">
        <v>727</v>
      </c>
      <c r="C203" s="57">
        <v>39806</v>
      </c>
      <c r="D203" s="19" t="s">
        <v>728</v>
      </c>
      <c r="E203" s="56" t="s">
        <v>1427</v>
      </c>
      <c r="F203" s="56">
        <v>4212009130</v>
      </c>
      <c r="G203" s="56">
        <v>421201001</v>
      </c>
      <c r="H203" s="13">
        <v>250</v>
      </c>
      <c r="I203" s="13"/>
      <c r="J203" s="13">
        <v>2</v>
      </c>
      <c r="K203" s="13"/>
      <c r="L203" s="13">
        <v>159.005</v>
      </c>
      <c r="M203" s="13">
        <f t="shared" si="5"/>
        <v>90.995</v>
      </c>
      <c r="N203" s="13" t="s">
        <v>729</v>
      </c>
      <c r="O203" s="13" t="s">
        <v>730</v>
      </c>
      <c r="P203" s="13" t="s">
        <v>731</v>
      </c>
      <c r="Q203" s="20">
        <v>4205026102</v>
      </c>
      <c r="R203" s="13">
        <v>420501001</v>
      </c>
      <c r="S203" s="5" t="s">
        <v>732</v>
      </c>
      <c r="T203" s="5" t="s">
        <v>263</v>
      </c>
      <c r="U203" s="40">
        <v>39864</v>
      </c>
    </row>
    <row r="204" spans="1:21" s="6" customFormat="1" ht="51">
      <c r="A204" s="13">
        <v>196</v>
      </c>
      <c r="B204" s="18" t="s">
        <v>733</v>
      </c>
      <c r="C204" s="17">
        <v>39801</v>
      </c>
      <c r="D204" s="13" t="s">
        <v>734</v>
      </c>
      <c r="E204" s="13" t="s">
        <v>288</v>
      </c>
      <c r="F204" s="13">
        <v>4212008175</v>
      </c>
      <c r="G204" s="24">
        <v>421201001</v>
      </c>
      <c r="H204" s="13">
        <v>123.691</v>
      </c>
      <c r="I204" s="13"/>
      <c r="J204" s="13">
        <v>2</v>
      </c>
      <c r="K204" s="13"/>
      <c r="L204" s="13">
        <v>123.5</v>
      </c>
      <c r="M204" s="13">
        <f t="shared" si="5"/>
        <v>0.1910000000000025</v>
      </c>
      <c r="N204" s="13" t="s">
        <v>930</v>
      </c>
      <c r="O204" s="13" t="s">
        <v>932</v>
      </c>
      <c r="P204" s="13" t="s">
        <v>933</v>
      </c>
      <c r="Q204" s="73">
        <v>4212010760</v>
      </c>
      <c r="R204" s="13">
        <v>421201001</v>
      </c>
      <c r="S204" s="5" t="s">
        <v>735</v>
      </c>
      <c r="T204" s="5" t="s">
        <v>255</v>
      </c>
      <c r="U204" s="40">
        <v>39838</v>
      </c>
    </row>
    <row r="205" spans="1:21" s="6" customFormat="1" ht="45">
      <c r="A205" s="51">
        <v>197</v>
      </c>
      <c r="B205" s="59" t="s">
        <v>736</v>
      </c>
      <c r="C205" s="58">
        <v>39806</v>
      </c>
      <c r="D205" s="13" t="s">
        <v>737</v>
      </c>
      <c r="E205" s="13" t="s">
        <v>288</v>
      </c>
      <c r="F205" s="13">
        <v>4212008175</v>
      </c>
      <c r="G205" s="24">
        <v>421201001</v>
      </c>
      <c r="H205" s="13">
        <v>489.674</v>
      </c>
      <c r="I205" s="13"/>
      <c r="J205" s="13">
        <v>2</v>
      </c>
      <c r="K205" s="13"/>
      <c r="L205" s="13">
        <v>489.5</v>
      </c>
      <c r="M205" s="13">
        <f t="shared" si="5"/>
        <v>0.17399999999997817</v>
      </c>
      <c r="N205" s="13" t="s">
        <v>930</v>
      </c>
      <c r="O205" s="13" t="s">
        <v>932</v>
      </c>
      <c r="P205" s="13" t="s">
        <v>933</v>
      </c>
      <c r="Q205" s="73">
        <v>4212010760</v>
      </c>
      <c r="R205" s="13">
        <v>421201001</v>
      </c>
      <c r="S205" s="13" t="s">
        <v>738</v>
      </c>
      <c r="T205" s="13" t="s">
        <v>254</v>
      </c>
      <c r="U205" s="17">
        <v>39838</v>
      </c>
    </row>
    <row r="206" spans="1:21" s="54" customFormat="1" ht="56.25">
      <c r="A206" s="51">
        <v>198</v>
      </c>
      <c r="B206" s="59" t="s">
        <v>739</v>
      </c>
      <c r="C206" s="58">
        <v>39804</v>
      </c>
      <c r="D206" s="13" t="s">
        <v>740</v>
      </c>
      <c r="E206" s="13" t="s">
        <v>741</v>
      </c>
      <c r="F206" s="13">
        <v>4235001923</v>
      </c>
      <c r="G206" s="24">
        <v>421201001</v>
      </c>
      <c r="H206" s="13">
        <v>59.285</v>
      </c>
      <c r="I206" s="13"/>
      <c r="J206" s="13">
        <v>2</v>
      </c>
      <c r="K206" s="13"/>
      <c r="L206" s="13">
        <v>58.9</v>
      </c>
      <c r="M206" s="13">
        <f t="shared" si="5"/>
        <v>0.384999999999998</v>
      </c>
      <c r="N206" s="13" t="s">
        <v>742</v>
      </c>
      <c r="O206" s="13" t="s">
        <v>743</v>
      </c>
      <c r="P206" s="13" t="s">
        <v>744</v>
      </c>
      <c r="Q206" s="66">
        <v>421212044464</v>
      </c>
      <c r="R206" s="13">
        <v>421201001</v>
      </c>
      <c r="S206" s="13" t="s">
        <v>745</v>
      </c>
      <c r="T206" s="13" t="s">
        <v>256</v>
      </c>
      <c r="U206" s="17">
        <v>39903</v>
      </c>
    </row>
    <row r="207" spans="1:21" s="54" customFormat="1" ht="52.5" customHeight="1">
      <c r="A207" s="51">
        <v>199</v>
      </c>
      <c r="B207" s="59" t="s">
        <v>746</v>
      </c>
      <c r="C207" s="58">
        <v>39804</v>
      </c>
      <c r="D207" s="13" t="s">
        <v>747</v>
      </c>
      <c r="E207" s="13" t="s">
        <v>741</v>
      </c>
      <c r="F207" s="13">
        <v>4235001923</v>
      </c>
      <c r="G207" s="24">
        <v>421201001</v>
      </c>
      <c r="H207" s="13">
        <v>70.267</v>
      </c>
      <c r="I207" s="13"/>
      <c r="J207" s="13">
        <v>2</v>
      </c>
      <c r="K207" s="13"/>
      <c r="L207" s="13">
        <v>69.6</v>
      </c>
      <c r="M207" s="13">
        <f t="shared" si="5"/>
        <v>0.6670000000000016</v>
      </c>
      <c r="N207" s="13" t="s">
        <v>748</v>
      </c>
      <c r="O207" s="13" t="s">
        <v>749</v>
      </c>
      <c r="P207" s="13" t="s">
        <v>750</v>
      </c>
      <c r="Q207" s="66" t="s">
        <v>756</v>
      </c>
      <c r="R207" s="13">
        <v>421201001</v>
      </c>
      <c r="S207" s="13" t="s">
        <v>751</v>
      </c>
      <c r="T207" s="13" t="s">
        <v>257</v>
      </c>
      <c r="U207" s="17">
        <v>39903</v>
      </c>
    </row>
    <row r="208" spans="1:21" s="54" customFormat="1" ht="56.25">
      <c r="A208" s="51">
        <v>200</v>
      </c>
      <c r="B208" s="59" t="s">
        <v>752</v>
      </c>
      <c r="C208" s="58">
        <v>39804</v>
      </c>
      <c r="D208" s="13" t="s">
        <v>753</v>
      </c>
      <c r="E208" s="13" t="s">
        <v>741</v>
      </c>
      <c r="F208" s="13">
        <v>4235001923</v>
      </c>
      <c r="G208" s="24">
        <v>421201001</v>
      </c>
      <c r="H208" s="13">
        <v>45.672</v>
      </c>
      <c r="I208" s="13"/>
      <c r="J208" s="13">
        <v>2</v>
      </c>
      <c r="K208" s="13"/>
      <c r="L208" s="13">
        <v>45.4</v>
      </c>
      <c r="M208" s="13">
        <f t="shared" si="5"/>
        <v>0.27199999999999847</v>
      </c>
      <c r="N208" s="13" t="s">
        <v>754</v>
      </c>
      <c r="O208" s="13" t="s">
        <v>822</v>
      </c>
      <c r="P208" s="13" t="s">
        <v>755</v>
      </c>
      <c r="Q208" s="20">
        <v>4212016698</v>
      </c>
      <c r="R208" s="13">
        <v>421201001</v>
      </c>
      <c r="S208" s="13" t="s">
        <v>759</v>
      </c>
      <c r="T208" s="13" t="s">
        <v>258</v>
      </c>
      <c r="U208" s="17">
        <v>39903</v>
      </c>
    </row>
    <row r="209" spans="1:21" s="54" customFormat="1" ht="56.25">
      <c r="A209" s="51">
        <v>201</v>
      </c>
      <c r="B209" s="59" t="s">
        <v>760</v>
      </c>
      <c r="C209" s="58">
        <v>39807</v>
      </c>
      <c r="D209" s="13" t="s">
        <v>761</v>
      </c>
      <c r="E209" s="13" t="s">
        <v>741</v>
      </c>
      <c r="F209" s="13">
        <v>4235001923</v>
      </c>
      <c r="G209" s="24">
        <v>421201001</v>
      </c>
      <c r="H209" s="13">
        <v>88.275</v>
      </c>
      <c r="I209" s="13"/>
      <c r="J209" s="13">
        <v>2</v>
      </c>
      <c r="K209" s="13"/>
      <c r="L209" s="13">
        <v>87.975</v>
      </c>
      <c r="M209" s="13">
        <f t="shared" si="5"/>
        <v>0.30000000000001137</v>
      </c>
      <c r="N209" s="13" t="s">
        <v>1359</v>
      </c>
      <c r="O209" s="13" t="s">
        <v>310</v>
      </c>
      <c r="P209" s="13" t="s">
        <v>1361</v>
      </c>
      <c r="Q209" s="20">
        <v>4212427497</v>
      </c>
      <c r="R209" s="13">
        <v>421201001</v>
      </c>
      <c r="S209" s="13" t="s">
        <v>762</v>
      </c>
      <c r="T209" s="13" t="s">
        <v>259</v>
      </c>
      <c r="U209" s="17">
        <v>39903</v>
      </c>
    </row>
    <row r="210" spans="1:21" s="54" customFormat="1" ht="56.25">
      <c r="A210" s="51">
        <v>202</v>
      </c>
      <c r="B210" s="59" t="s">
        <v>763</v>
      </c>
      <c r="C210" s="58">
        <v>39807</v>
      </c>
      <c r="D210" s="13" t="s">
        <v>764</v>
      </c>
      <c r="E210" s="13" t="s">
        <v>741</v>
      </c>
      <c r="F210" s="13">
        <v>4235001923</v>
      </c>
      <c r="G210" s="24">
        <v>421201001</v>
      </c>
      <c r="H210" s="13">
        <v>82.998</v>
      </c>
      <c r="I210" s="13"/>
      <c r="J210" s="13">
        <v>2</v>
      </c>
      <c r="K210" s="13"/>
      <c r="L210" s="13">
        <v>82.62</v>
      </c>
      <c r="M210" s="13">
        <f t="shared" si="5"/>
        <v>0.3780000000000001</v>
      </c>
      <c r="N210" s="13" t="s">
        <v>1359</v>
      </c>
      <c r="O210" s="13" t="s">
        <v>310</v>
      </c>
      <c r="P210" s="13" t="s">
        <v>1361</v>
      </c>
      <c r="Q210" s="20">
        <v>4212427497</v>
      </c>
      <c r="R210" s="13">
        <v>421201001</v>
      </c>
      <c r="S210" s="13" t="s">
        <v>767</v>
      </c>
      <c r="T210" s="13" t="s">
        <v>260</v>
      </c>
      <c r="U210" s="17">
        <v>39903</v>
      </c>
    </row>
    <row r="211" spans="1:21" s="54" customFormat="1" ht="67.5">
      <c r="A211" s="51">
        <v>203</v>
      </c>
      <c r="B211" s="59" t="s">
        <v>765</v>
      </c>
      <c r="C211" s="58">
        <v>39807</v>
      </c>
      <c r="D211" s="13" t="s">
        <v>766</v>
      </c>
      <c r="E211" s="13" t="s">
        <v>741</v>
      </c>
      <c r="F211" s="13">
        <v>4235001923</v>
      </c>
      <c r="G211" s="24">
        <v>421201001</v>
      </c>
      <c r="H211" s="13">
        <v>153.385</v>
      </c>
      <c r="I211" s="13"/>
      <c r="J211" s="13">
        <v>2</v>
      </c>
      <c r="K211" s="13"/>
      <c r="L211" s="13">
        <v>152.95</v>
      </c>
      <c r="M211" s="13">
        <f t="shared" si="5"/>
        <v>0.4350000000000023</v>
      </c>
      <c r="N211" s="13" t="s">
        <v>818</v>
      </c>
      <c r="O211" s="13" t="s">
        <v>819</v>
      </c>
      <c r="P211" s="13" t="s">
        <v>820</v>
      </c>
      <c r="Q211" s="73">
        <v>4212001003</v>
      </c>
      <c r="R211" s="23">
        <v>421201001</v>
      </c>
      <c r="S211" s="13" t="s">
        <v>768</v>
      </c>
      <c r="T211" s="13" t="s">
        <v>261</v>
      </c>
      <c r="U211" s="17">
        <v>39903</v>
      </c>
    </row>
    <row r="212" spans="1:21" s="54" customFormat="1" ht="45">
      <c r="A212" s="51">
        <v>204</v>
      </c>
      <c r="B212" s="59" t="s">
        <v>769</v>
      </c>
      <c r="C212" s="58">
        <v>39808</v>
      </c>
      <c r="D212" s="13" t="s">
        <v>770</v>
      </c>
      <c r="E212" s="24" t="s">
        <v>1427</v>
      </c>
      <c r="F212" s="24">
        <v>4212009130</v>
      </c>
      <c r="G212" s="24">
        <v>421201001</v>
      </c>
      <c r="H212" s="13">
        <v>165</v>
      </c>
      <c r="I212" s="13"/>
      <c r="J212" s="13">
        <v>2</v>
      </c>
      <c r="L212" s="13">
        <v>163.326</v>
      </c>
      <c r="M212" s="13">
        <f t="shared" si="5"/>
        <v>1.6740000000000066</v>
      </c>
      <c r="N212" s="13" t="s">
        <v>201</v>
      </c>
      <c r="O212" s="13" t="s">
        <v>998</v>
      </c>
      <c r="P212" s="13" t="s">
        <v>999</v>
      </c>
      <c r="Q212" s="20">
        <v>4235001634</v>
      </c>
      <c r="R212" s="13">
        <v>421201001</v>
      </c>
      <c r="S212" s="13" t="s">
        <v>771</v>
      </c>
      <c r="T212" s="13" t="s">
        <v>252</v>
      </c>
      <c r="U212" s="17">
        <v>39846</v>
      </c>
    </row>
    <row r="213" spans="1:21" s="54" customFormat="1" ht="45">
      <c r="A213" s="51">
        <v>205</v>
      </c>
      <c r="B213" s="59" t="s">
        <v>773</v>
      </c>
      <c r="C213" s="58">
        <v>39808</v>
      </c>
      <c r="D213" s="13" t="s">
        <v>774</v>
      </c>
      <c r="E213" s="24" t="s">
        <v>1427</v>
      </c>
      <c r="F213" s="24">
        <v>4212009130</v>
      </c>
      <c r="G213" s="24">
        <v>421201001</v>
      </c>
      <c r="H213" s="13">
        <v>432</v>
      </c>
      <c r="I213" s="13"/>
      <c r="J213" s="13">
        <v>2</v>
      </c>
      <c r="K213" s="13"/>
      <c r="L213" s="13">
        <v>431.61</v>
      </c>
      <c r="M213" s="13">
        <f>H213-L213-I213</f>
        <v>0.38999999999998636</v>
      </c>
      <c r="N213" s="13" t="s">
        <v>201</v>
      </c>
      <c r="O213" s="13" t="s">
        <v>998</v>
      </c>
      <c r="P213" s="13" t="s">
        <v>999</v>
      </c>
      <c r="Q213" s="20">
        <v>4235001634</v>
      </c>
      <c r="R213" s="13">
        <v>421201001</v>
      </c>
      <c r="S213" s="13" t="s">
        <v>772</v>
      </c>
      <c r="T213" s="13" t="s">
        <v>253</v>
      </c>
      <c r="U213" s="17">
        <v>39846</v>
      </c>
    </row>
    <row r="214" spans="1:21" s="54" customFormat="1" ht="12">
      <c r="A214" s="51"/>
      <c r="B214" s="59"/>
      <c r="C214" s="51"/>
      <c r="D214" s="10" t="s">
        <v>775</v>
      </c>
      <c r="E214" s="4"/>
      <c r="F214" s="4"/>
      <c r="G214" s="4"/>
      <c r="H214" s="10">
        <f aca="true" t="shared" si="6" ref="H214:M214">SUM(H88:H213)</f>
        <v>57379.309</v>
      </c>
      <c r="I214" s="10">
        <f t="shared" si="6"/>
        <v>1240.5</v>
      </c>
      <c r="J214" s="10">
        <f t="shared" si="6"/>
        <v>440</v>
      </c>
      <c r="K214" s="10">
        <f t="shared" si="6"/>
        <v>0</v>
      </c>
      <c r="L214" s="10">
        <f t="shared" si="6"/>
        <v>54021.600000000006</v>
      </c>
      <c r="M214" s="10">
        <f t="shared" si="6"/>
        <v>2117.2090000000007</v>
      </c>
      <c r="N214" s="13"/>
      <c r="O214" s="13"/>
      <c r="P214" s="13"/>
      <c r="Q214" s="20"/>
      <c r="R214" s="13"/>
      <c r="S214" s="13"/>
      <c r="T214" s="13"/>
      <c r="U214" s="13"/>
    </row>
    <row r="215" spans="1:21" s="54" customFormat="1" ht="11.25">
      <c r="A215" s="2"/>
      <c r="B215" s="61"/>
      <c r="C215" s="2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s="54" customFormat="1" ht="11.25">
      <c r="A216" s="2"/>
      <c r="B216" s="61"/>
      <c r="C216" s="2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s="54" customFormat="1" ht="11.25">
      <c r="A217" s="2"/>
      <c r="B217" s="61"/>
      <c r="C217" s="2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s="54" customFormat="1" ht="11.25">
      <c r="A218" s="2"/>
      <c r="B218" s="61"/>
      <c r="C218" s="2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s="54" customFormat="1" ht="11.25">
      <c r="A219" s="2"/>
      <c r="B219" s="61"/>
      <c r="C219" s="2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s="54" customFormat="1" ht="11.25">
      <c r="A220" s="2"/>
      <c r="B220" s="61"/>
      <c r="C220" s="2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s="54" customFormat="1" ht="11.25">
      <c r="A221" s="2"/>
      <c r="B221" s="61"/>
      <c r="C221" s="2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s="54" customFormat="1" ht="11.25">
      <c r="A222" s="2"/>
      <c r="B222" s="61"/>
      <c r="C222" s="2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s="54" customFormat="1" ht="11.25">
      <c r="A223" s="2"/>
      <c r="B223" s="61"/>
      <c r="C223" s="2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s="54" customFormat="1" ht="11.25">
      <c r="A224" s="2"/>
      <c r="B224" s="61"/>
      <c r="C224" s="2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s="54" customFormat="1" ht="11.25">
      <c r="A225" s="2"/>
      <c r="B225" s="61"/>
      <c r="C225" s="2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s="54" customFormat="1" ht="11.25">
      <c r="A226" s="2"/>
      <c r="B226" s="61"/>
      <c r="C226" s="2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s="54" customFormat="1" ht="11.25">
      <c r="A227" s="2"/>
      <c r="B227" s="61"/>
      <c r="C227" s="2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s="54" customFormat="1" ht="11.25">
      <c r="A228" s="2"/>
      <c r="B228" s="61"/>
      <c r="C228" s="2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s="54" customFormat="1" ht="11.25">
      <c r="A229" s="2"/>
      <c r="B229" s="61"/>
      <c r="C229" s="2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s="54" customFormat="1" ht="11.25">
      <c r="A230" s="2"/>
      <c r="B230" s="61"/>
      <c r="C230" s="2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s="54" customFormat="1" ht="11.25">
      <c r="A231" s="2"/>
      <c r="B231" s="61"/>
      <c r="C231" s="2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s="54" customFormat="1" ht="11.25">
      <c r="A232" s="2"/>
      <c r="B232" s="61"/>
      <c r="C232" s="2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s="54" customFormat="1" ht="11.25">
      <c r="A233" s="2"/>
      <c r="B233" s="61"/>
      <c r="C233" s="2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s="54" customFormat="1" ht="11.25">
      <c r="A234" s="2"/>
      <c r="B234" s="61"/>
      <c r="C234" s="2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s="54" customFormat="1" ht="11.25">
      <c r="A235" s="2"/>
      <c r="B235" s="61"/>
      <c r="C235" s="2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s="54" customFormat="1" ht="11.25">
      <c r="A236" s="2"/>
      <c r="B236" s="61"/>
      <c r="C236" s="2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s="54" customFormat="1" ht="11.25">
      <c r="A237" s="2"/>
      <c r="B237" s="61"/>
      <c r="C237" s="2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s="54" customFormat="1" ht="11.25">
      <c r="A238" s="2"/>
      <c r="B238" s="61"/>
      <c r="C238" s="2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s="54" customFormat="1" ht="11.25">
      <c r="A239" s="2"/>
      <c r="B239" s="61"/>
      <c r="C239" s="2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s="54" customFormat="1" ht="11.25">
      <c r="A240" s="2"/>
      <c r="B240" s="61"/>
      <c r="C240" s="2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s="54" customFormat="1" ht="11.25">
      <c r="A241" s="2"/>
      <c r="B241" s="61"/>
      <c r="C241" s="2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s="54" customFormat="1" ht="11.25">
      <c r="A242" s="2"/>
      <c r="B242" s="61"/>
      <c r="C242" s="2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s="54" customFormat="1" ht="11.25">
      <c r="A243" s="2"/>
      <c r="B243" s="61"/>
      <c r="C243" s="2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s="54" customFormat="1" ht="11.25">
      <c r="A244" s="2"/>
      <c r="B244" s="61"/>
      <c r="C244" s="2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s="54" customFormat="1" ht="11.25">
      <c r="A245" s="2"/>
      <c r="B245" s="61"/>
      <c r="C245" s="2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s="54" customFormat="1" ht="11.25">
      <c r="A246" s="2"/>
      <c r="B246" s="61"/>
      <c r="C246" s="2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s="54" customFormat="1" ht="11.25">
      <c r="A247" s="2"/>
      <c r="B247" s="61"/>
      <c r="C247" s="2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s="54" customFormat="1" ht="11.25">
      <c r="A248" s="2"/>
      <c r="B248" s="61"/>
      <c r="C248" s="2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s="54" customFormat="1" ht="11.25">
      <c r="A249" s="2"/>
      <c r="B249" s="61"/>
      <c r="C249" s="2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s="54" customFormat="1" ht="11.25">
      <c r="A250" s="2"/>
      <c r="B250" s="61"/>
      <c r="C250" s="2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s="54" customFormat="1" ht="11.25">
      <c r="A251" s="2"/>
      <c r="B251" s="61"/>
      <c r="C251" s="2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s="54" customFormat="1" ht="11.25">
      <c r="A252" s="2"/>
      <c r="B252" s="61"/>
      <c r="C252" s="2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s="54" customFormat="1" ht="11.25">
      <c r="A253" s="2"/>
      <c r="B253" s="61"/>
      <c r="C253" s="2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s="54" customFormat="1" ht="11.25">
      <c r="A254" s="2"/>
      <c r="B254" s="61"/>
      <c r="C254" s="2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s="54" customFormat="1" ht="11.25">
      <c r="A255" s="2"/>
      <c r="B255" s="61"/>
      <c r="C255" s="2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s="54" customFormat="1" ht="11.25">
      <c r="A256" s="2"/>
      <c r="B256" s="61"/>
      <c r="C256" s="2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s="54" customFormat="1" ht="11.25">
      <c r="A257" s="2"/>
      <c r="B257" s="61"/>
      <c r="C257" s="2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s="54" customFormat="1" ht="11.25">
      <c r="A258" s="2"/>
      <c r="B258" s="61"/>
      <c r="C258" s="2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s="54" customFormat="1" ht="11.25">
      <c r="A259" s="2"/>
      <c r="B259" s="61"/>
      <c r="C259" s="2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s="54" customFormat="1" ht="11.25">
      <c r="A260" s="2"/>
      <c r="B260" s="61"/>
      <c r="C260" s="2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s="54" customFormat="1" ht="11.25">
      <c r="A261" s="2"/>
      <c r="B261" s="61"/>
      <c r="C261" s="2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s="54" customFormat="1" ht="11.25">
      <c r="A262" s="2"/>
      <c r="B262" s="61"/>
      <c r="C262" s="2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s="54" customFormat="1" ht="11.25">
      <c r="A263" s="2"/>
      <c r="B263" s="61"/>
      <c r="C263" s="2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s="54" customFormat="1" ht="11.25">
      <c r="A264" s="2"/>
      <c r="B264" s="61"/>
      <c r="C264" s="2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s="54" customFormat="1" ht="11.25">
      <c r="A265" s="2"/>
      <c r="B265" s="61"/>
      <c r="C265" s="2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s="54" customFormat="1" ht="11.25">
      <c r="A266" s="2"/>
      <c r="B266" s="61"/>
      <c r="C266" s="2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s="54" customFormat="1" ht="11.25">
      <c r="A267" s="2"/>
      <c r="B267" s="61"/>
      <c r="C267" s="2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s="54" customFormat="1" ht="11.25">
      <c r="A268" s="2"/>
      <c r="B268" s="61"/>
      <c r="C268" s="2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s="54" customFormat="1" ht="11.25">
      <c r="A269" s="2"/>
      <c r="B269" s="61"/>
      <c r="C269" s="2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s="54" customFormat="1" ht="11.25">
      <c r="A270" s="2"/>
      <c r="B270" s="61"/>
      <c r="C270" s="2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s="54" customFormat="1" ht="11.25">
      <c r="A271" s="2"/>
      <c r="B271" s="61"/>
      <c r="C271" s="2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s="54" customFormat="1" ht="11.25">
      <c r="A272" s="2"/>
      <c r="B272" s="61"/>
      <c r="C272" s="2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s="54" customFormat="1" ht="11.25">
      <c r="A273" s="2"/>
      <c r="B273" s="61"/>
      <c r="C273" s="2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s="54" customFormat="1" ht="11.25">
      <c r="A274" s="2"/>
      <c r="B274" s="61"/>
      <c r="C274" s="2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s="54" customFormat="1" ht="11.25">
      <c r="A275" s="2"/>
      <c r="B275" s="61"/>
      <c r="C275" s="2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s="54" customFormat="1" ht="11.25">
      <c r="A276" s="2"/>
      <c r="B276" s="61"/>
      <c r="C276" s="2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s="54" customFormat="1" ht="11.25">
      <c r="A277" s="2"/>
      <c r="B277" s="61"/>
      <c r="C277" s="2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s="54" customFormat="1" ht="11.25">
      <c r="A278" s="2"/>
      <c r="B278" s="61"/>
      <c r="C278" s="2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s="54" customFormat="1" ht="11.25">
      <c r="A279" s="2"/>
      <c r="B279" s="61"/>
      <c r="C279" s="2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s="54" customFormat="1" ht="11.25">
      <c r="A280" s="2"/>
      <c r="B280" s="61"/>
      <c r="C280" s="2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s="54" customFormat="1" ht="11.25">
      <c r="A281" s="2"/>
      <c r="B281" s="61"/>
      <c r="C281" s="2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s="54" customFormat="1" ht="11.25">
      <c r="A282" s="2"/>
      <c r="B282" s="61"/>
      <c r="C282" s="2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s="54" customFormat="1" ht="11.25">
      <c r="A283" s="2"/>
      <c r="B283" s="61"/>
      <c r="C283" s="2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s="54" customFormat="1" ht="11.25">
      <c r="A284" s="2"/>
      <c r="B284" s="61"/>
      <c r="C284" s="2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s="54" customFormat="1" ht="11.25">
      <c r="A285" s="2"/>
      <c r="B285" s="61"/>
      <c r="C285" s="2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s="54" customFormat="1" ht="11.25">
      <c r="A286" s="2"/>
      <c r="B286" s="61"/>
      <c r="C286" s="2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s="54" customFormat="1" ht="11.25">
      <c r="A287" s="2"/>
      <c r="B287" s="61"/>
      <c r="C287" s="2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s="54" customFormat="1" ht="11.25">
      <c r="A288" s="2"/>
      <c r="B288" s="61"/>
      <c r="C288" s="2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s="54" customFormat="1" ht="11.25">
      <c r="A289" s="2"/>
      <c r="B289" s="61"/>
      <c r="C289" s="2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s="54" customFormat="1" ht="11.25">
      <c r="A290" s="2"/>
      <c r="B290" s="61"/>
      <c r="C290" s="2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s="54" customFormat="1" ht="11.25">
      <c r="A291" s="2"/>
      <c r="B291" s="61"/>
      <c r="C291" s="2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s="54" customFormat="1" ht="11.25">
      <c r="A292" s="2"/>
      <c r="B292" s="61"/>
      <c r="C292" s="2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s="54" customFormat="1" ht="11.25">
      <c r="A293" s="2"/>
      <c r="B293" s="61"/>
      <c r="C293" s="2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s="54" customFormat="1" ht="11.25">
      <c r="A294" s="2"/>
      <c r="B294" s="61"/>
      <c r="C294" s="2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s="54" customFormat="1" ht="11.25">
      <c r="A295" s="2"/>
      <c r="B295" s="61"/>
      <c r="C295" s="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s="54" customFormat="1" ht="11.25">
      <c r="A296" s="2"/>
      <c r="B296" s="61"/>
      <c r="C296" s="2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s="54" customFormat="1" ht="11.25">
      <c r="A297" s="2"/>
      <c r="B297" s="61"/>
      <c r="C297" s="2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s="54" customFormat="1" ht="11.25">
      <c r="A298" s="2"/>
      <c r="B298" s="61"/>
      <c r="C298" s="2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s="54" customFormat="1" ht="11.25">
      <c r="A299" s="2"/>
      <c r="B299" s="61"/>
      <c r="C299" s="2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s="54" customFormat="1" ht="11.25">
      <c r="A300" s="2"/>
      <c r="B300" s="61"/>
      <c r="C300" s="2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s="54" customFormat="1" ht="11.25">
      <c r="A301" s="2"/>
      <c r="B301" s="61"/>
      <c r="C301" s="2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s="54" customFormat="1" ht="11.25">
      <c r="A302" s="2"/>
      <c r="B302" s="61"/>
      <c r="C302" s="2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s="54" customFormat="1" ht="11.25">
      <c r="A303" s="2"/>
      <c r="B303" s="61"/>
      <c r="C303" s="2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s="54" customFormat="1" ht="11.25">
      <c r="A304" s="2"/>
      <c r="B304" s="61"/>
      <c r="C304" s="2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s="54" customFormat="1" ht="11.25">
      <c r="A305" s="2"/>
      <c r="B305" s="61"/>
      <c r="C305" s="2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s="54" customFormat="1" ht="11.25">
      <c r="A306" s="2"/>
      <c r="B306" s="61"/>
      <c r="C306" s="2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s="54" customFormat="1" ht="11.25">
      <c r="A307" s="2"/>
      <c r="B307" s="61"/>
      <c r="C307" s="2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s="54" customFormat="1" ht="11.25">
      <c r="A308" s="2"/>
      <c r="B308" s="61"/>
      <c r="C308" s="2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s="54" customFormat="1" ht="11.25">
      <c r="A309" s="2"/>
      <c r="B309" s="61"/>
      <c r="C309" s="2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s="54" customFormat="1" ht="11.25">
      <c r="A310" s="2"/>
      <c r="B310" s="61"/>
      <c r="C310" s="2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s="54" customFormat="1" ht="11.25">
      <c r="A311" s="2"/>
      <c r="B311" s="61"/>
      <c r="C311" s="2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s="54" customFormat="1" ht="11.25">
      <c r="A312" s="2"/>
      <c r="B312" s="61"/>
      <c r="C312" s="2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s="54" customFormat="1" ht="11.25">
      <c r="A313" s="2"/>
      <c r="B313" s="61"/>
      <c r="C313" s="2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s="54" customFormat="1" ht="11.25">
      <c r="A314" s="2"/>
      <c r="B314" s="61"/>
      <c r="C314" s="2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s="54" customFormat="1" ht="11.25">
      <c r="A315" s="2"/>
      <c r="B315" s="61"/>
      <c r="C315" s="2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s="54" customFormat="1" ht="11.25">
      <c r="A316" s="2"/>
      <c r="B316" s="61"/>
      <c r="C316" s="2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s="54" customFormat="1" ht="11.25">
      <c r="A317" s="2"/>
      <c r="B317" s="61"/>
      <c r="C317" s="2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s="54" customFormat="1" ht="11.25">
      <c r="A318" s="2"/>
      <c r="B318" s="61"/>
      <c r="C318" s="2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s="54" customFormat="1" ht="11.25">
      <c r="A319" s="2"/>
      <c r="B319" s="61"/>
      <c r="C319" s="2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s="54" customFormat="1" ht="11.25">
      <c r="A320" s="2"/>
      <c r="B320" s="61"/>
      <c r="C320" s="2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s="54" customFormat="1" ht="11.25">
      <c r="A321" s="2"/>
      <c r="B321" s="61"/>
      <c r="C321" s="2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s="54" customFormat="1" ht="11.25">
      <c r="A322" s="2"/>
      <c r="B322" s="61"/>
      <c r="C322" s="2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s="54" customFormat="1" ht="11.25">
      <c r="A323" s="2"/>
      <c r="B323" s="61"/>
      <c r="C323" s="2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s="54" customFormat="1" ht="11.25">
      <c r="A324" s="2"/>
      <c r="B324" s="61"/>
      <c r="C324" s="2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s="54" customFormat="1" ht="11.25">
      <c r="A325" s="2"/>
      <c r="B325" s="61"/>
      <c r="C325" s="2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s="54" customFormat="1" ht="11.25">
      <c r="A326" s="2"/>
      <c r="B326" s="61"/>
      <c r="C326" s="2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s="54" customFormat="1" ht="11.25">
      <c r="A327" s="2"/>
      <c r="B327" s="61"/>
      <c r="C327" s="2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s="54" customFormat="1" ht="11.25">
      <c r="A328" s="2"/>
      <c r="B328" s="61"/>
      <c r="C328" s="2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s="54" customFormat="1" ht="11.25">
      <c r="A329" s="2"/>
      <c r="B329" s="61"/>
      <c r="C329" s="2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s="54" customFormat="1" ht="11.25">
      <c r="A330" s="2"/>
      <c r="B330" s="61"/>
      <c r="C330" s="2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s="54" customFormat="1" ht="11.25">
      <c r="A331" s="2"/>
      <c r="B331" s="61"/>
      <c r="C331" s="2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s="54" customFormat="1" ht="11.25">
      <c r="A332" s="2"/>
      <c r="B332" s="61"/>
      <c r="C332" s="2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s="54" customFormat="1" ht="11.25">
      <c r="A333" s="2"/>
      <c r="B333" s="61"/>
      <c r="C333" s="2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s="54" customFormat="1" ht="11.25">
      <c r="A334" s="2"/>
      <c r="B334" s="61"/>
      <c r="C334" s="2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s="54" customFormat="1" ht="11.25">
      <c r="A335" s="2"/>
      <c r="B335" s="61"/>
      <c r="C335" s="2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s="54" customFormat="1" ht="11.25">
      <c r="A336" s="2"/>
      <c r="B336" s="61"/>
      <c r="C336" s="2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s="54" customFormat="1" ht="11.25">
      <c r="A337" s="2"/>
      <c r="B337" s="61"/>
      <c r="C337" s="2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s="54" customFormat="1" ht="11.25">
      <c r="A338" s="2"/>
      <c r="B338" s="61"/>
      <c r="C338" s="2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s="54" customFormat="1" ht="11.25">
      <c r="A339" s="2"/>
      <c r="B339" s="61"/>
      <c r="C339" s="2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s="54" customFormat="1" ht="11.25">
      <c r="A340" s="2"/>
      <c r="B340" s="61"/>
      <c r="C340" s="2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s="54" customFormat="1" ht="11.25">
      <c r="A341" s="2"/>
      <c r="B341" s="61"/>
      <c r="C341" s="2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s="54" customFormat="1" ht="11.25">
      <c r="A342" s="2"/>
      <c r="B342" s="61"/>
      <c r="C342" s="2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s="54" customFormat="1" ht="11.25">
      <c r="A343" s="2"/>
      <c r="B343" s="61"/>
      <c r="C343" s="2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s="54" customFormat="1" ht="11.25">
      <c r="A344" s="2"/>
      <c r="B344" s="61"/>
      <c r="C344" s="2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s="54" customFormat="1" ht="11.25">
      <c r="A345" s="2"/>
      <c r="B345" s="61"/>
      <c r="C345" s="2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s="54" customFormat="1" ht="11.25">
      <c r="A346" s="2"/>
      <c r="B346" s="61"/>
      <c r="C346" s="2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s="54" customFormat="1" ht="11.25">
      <c r="A347" s="2"/>
      <c r="B347" s="61"/>
      <c r="C347" s="2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s="54" customFormat="1" ht="11.25">
      <c r="A348" s="2"/>
      <c r="B348" s="61"/>
      <c r="C348" s="2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s="54" customFormat="1" ht="11.25">
      <c r="A349" s="2"/>
      <c r="B349" s="61"/>
      <c r="C349" s="2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s="54" customFormat="1" ht="11.25">
      <c r="A350" s="2"/>
      <c r="B350" s="61"/>
      <c r="C350" s="2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s="54" customFormat="1" ht="11.25">
      <c r="A351" s="2"/>
      <c r="B351" s="61"/>
      <c r="C351" s="2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s="54" customFormat="1" ht="11.25">
      <c r="A352" s="2"/>
      <c r="B352" s="61"/>
      <c r="C352" s="2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s="54" customFormat="1" ht="11.25">
      <c r="A353" s="2"/>
      <c r="B353" s="61"/>
      <c r="C353" s="2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s="54" customFormat="1" ht="11.25">
      <c r="A354" s="2"/>
      <c r="B354" s="61"/>
      <c r="C354" s="2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s="54" customFormat="1" ht="11.25">
      <c r="A355" s="2"/>
      <c r="B355" s="61"/>
      <c r="C355" s="2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s="54" customFormat="1" ht="11.25">
      <c r="A356" s="2"/>
      <c r="B356" s="61"/>
      <c r="C356" s="2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s="54" customFormat="1" ht="11.25">
      <c r="A357" s="2"/>
      <c r="B357" s="61"/>
      <c r="C357" s="2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s="54" customFormat="1" ht="11.25">
      <c r="A358" s="2"/>
      <c r="B358" s="61"/>
      <c r="C358" s="2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s="54" customFormat="1" ht="11.25">
      <c r="A359" s="2"/>
      <c r="B359" s="61"/>
      <c r="C359" s="2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s="54" customFormat="1" ht="11.25">
      <c r="A360" s="2"/>
      <c r="B360" s="61"/>
      <c r="C360" s="2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s="54" customFormat="1" ht="11.25">
      <c r="A361" s="2"/>
      <c r="B361" s="61"/>
      <c r="C361" s="2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s="54" customFormat="1" ht="11.25">
      <c r="A362" s="2"/>
      <c r="B362" s="61"/>
      <c r="C362" s="2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s="54" customFormat="1" ht="11.25">
      <c r="A363" s="2"/>
      <c r="B363" s="61"/>
      <c r="C363" s="2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s="54" customFormat="1" ht="11.25">
      <c r="A364" s="2"/>
      <c r="B364" s="61"/>
      <c r="C364" s="2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s="54" customFormat="1" ht="11.25">
      <c r="A365" s="2"/>
      <c r="B365" s="61"/>
      <c r="C365" s="2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s="54" customFormat="1" ht="11.25">
      <c r="A366" s="2"/>
      <c r="B366" s="61"/>
      <c r="C366" s="2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s="54" customFormat="1" ht="11.25">
      <c r="A367" s="2"/>
      <c r="B367" s="61"/>
      <c r="C367" s="2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s="54" customFormat="1" ht="11.25">
      <c r="A368" s="2"/>
      <c r="B368" s="61"/>
      <c r="C368" s="2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s="54" customFormat="1" ht="11.25">
      <c r="A369" s="2"/>
      <c r="B369" s="61"/>
      <c r="C369" s="2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s="54" customFormat="1" ht="11.25">
      <c r="A370" s="2"/>
      <c r="B370" s="61"/>
      <c r="C370" s="2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s="54" customFormat="1" ht="11.25">
      <c r="A371" s="2"/>
      <c r="B371" s="61"/>
      <c r="C371" s="2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s="54" customFormat="1" ht="11.25">
      <c r="A372" s="2"/>
      <c r="B372" s="61"/>
      <c r="C372" s="2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s="54" customFormat="1" ht="11.25">
      <c r="A373" s="2"/>
      <c r="B373" s="61"/>
      <c r="C373" s="2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s="54" customFormat="1" ht="11.25">
      <c r="A374" s="2"/>
      <c r="B374" s="61"/>
      <c r="C374" s="2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s="54" customFormat="1" ht="11.25">
      <c r="A375" s="2"/>
      <c r="B375" s="61"/>
      <c r="C375" s="2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s="54" customFormat="1" ht="11.25">
      <c r="A376" s="2"/>
      <c r="B376" s="61"/>
      <c r="C376" s="2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s="54" customFormat="1" ht="11.25">
      <c r="A377" s="2"/>
      <c r="B377" s="61"/>
      <c r="C377" s="2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s="54" customFormat="1" ht="11.25">
      <c r="A378" s="2"/>
      <c r="B378" s="61"/>
      <c r="C378" s="2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s="54" customFormat="1" ht="11.25">
      <c r="A379" s="2"/>
      <c r="B379" s="61"/>
      <c r="C379" s="2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54" customFormat="1" ht="11.25">
      <c r="A380" s="2"/>
      <c r="B380" s="61"/>
      <c r="C380" s="2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s="54" customFormat="1" ht="11.25">
      <c r="A381" s="2"/>
      <c r="B381" s="61"/>
      <c r="C381" s="2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s="54" customFormat="1" ht="11.25">
      <c r="A382" s="2"/>
      <c r="B382" s="61"/>
      <c r="C382" s="2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s="54" customFormat="1" ht="11.25">
      <c r="A383" s="2"/>
      <c r="B383" s="61"/>
      <c r="C383" s="2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s="54" customFormat="1" ht="11.25">
      <c r="A384" s="2"/>
      <c r="B384" s="61"/>
      <c r="C384" s="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s="54" customFormat="1" ht="11.25">
      <c r="A385" s="2"/>
      <c r="B385" s="61"/>
      <c r="C385" s="2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s="54" customFormat="1" ht="11.25">
      <c r="A386" s="2"/>
      <c r="B386" s="61"/>
      <c r="C386" s="2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s="54" customFormat="1" ht="11.25">
      <c r="A387" s="2"/>
      <c r="B387" s="61"/>
      <c r="C387" s="2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s="54" customFormat="1" ht="11.25">
      <c r="A388" s="2"/>
      <c r="B388" s="61"/>
      <c r="C388" s="2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s="54" customFormat="1" ht="11.25">
      <c r="A389" s="2"/>
      <c r="B389" s="61"/>
      <c r="C389" s="2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s="54" customFormat="1" ht="11.25">
      <c r="A390" s="2"/>
      <c r="B390" s="61"/>
      <c r="C390" s="2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s="54" customFormat="1" ht="11.25">
      <c r="A391" s="2"/>
      <c r="B391" s="61"/>
      <c r="C391" s="2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s="54" customFormat="1" ht="11.25">
      <c r="A392" s="2"/>
      <c r="B392" s="61"/>
      <c r="C392" s="2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s="54" customFormat="1" ht="11.25">
      <c r="A393" s="2"/>
      <c r="B393" s="61"/>
      <c r="C393" s="2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s="54" customFormat="1" ht="11.25">
      <c r="A394" s="2"/>
      <c r="B394" s="61"/>
      <c r="C394" s="2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s="54" customFormat="1" ht="11.25">
      <c r="A395" s="2"/>
      <c r="B395" s="61"/>
      <c r="C395" s="2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s="54" customFormat="1" ht="11.25">
      <c r="A396" s="2"/>
      <c r="B396" s="61"/>
      <c r="C396" s="2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s="54" customFormat="1" ht="11.25">
      <c r="A397" s="2"/>
      <c r="B397" s="61"/>
      <c r="C397" s="2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s="54" customFormat="1" ht="11.25">
      <c r="A398" s="2"/>
      <c r="B398" s="61"/>
      <c r="C398" s="2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s="54" customFormat="1" ht="11.25">
      <c r="A399" s="2"/>
      <c r="B399" s="61"/>
      <c r="C399" s="2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s="54" customFormat="1" ht="11.25">
      <c r="A400" s="2"/>
      <c r="B400" s="61"/>
      <c r="C400" s="2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s="54" customFormat="1" ht="11.25">
      <c r="A401" s="2"/>
      <c r="B401" s="61"/>
      <c r="C401" s="2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s="54" customFormat="1" ht="11.25">
      <c r="A402" s="2"/>
      <c r="B402" s="61"/>
      <c r="C402" s="2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s="54" customFormat="1" ht="11.25">
      <c r="A403" s="2"/>
      <c r="B403" s="61"/>
      <c r="C403" s="2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s="54" customFormat="1" ht="11.25">
      <c r="A404" s="2"/>
      <c r="B404" s="61"/>
      <c r="C404" s="2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s="54" customFormat="1" ht="11.25">
      <c r="A405" s="2"/>
      <c r="B405" s="61"/>
      <c r="C405" s="2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s="54" customFormat="1" ht="11.25">
      <c r="A406" s="2"/>
      <c r="B406" s="61"/>
      <c r="C406" s="2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s="54" customFormat="1" ht="11.25">
      <c r="A407" s="2"/>
      <c r="B407" s="61"/>
      <c r="C407" s="2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s="54" customFormat="1" ht="11.25">
      <c r="A408" s="2"/>
      <c r="B408" s="61"/>
      <c r="C408" s="2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54" customFormat="1" ht="11.25">
      <c r="A409" s="2"/>
      <c r="B409" s="61"/>
      <c r="C409" s="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s="54" customFormat="1" ht="11.25">
      <c r="A410" s="2"/>
      <c r="B410" s="61"/>
      <c r="C410" s="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s="54" customFormat="1" ht="11.25">
      <c r="A411" s="2"/>
      <c r="B411" s="61"/>
      <c r="C411" s="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s="54" customFormat="1" ht="11.25">
      <c r="A412" s="2"/>
      <c r="B412" s="61"/>
      <c r="C412" s="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s="54" customFormat="1" ht="11.25">
      <c r="A413" s="2"/>
      <c r="B413" s="61"/>
      <c r="C413" s="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s="54" customFormat="1" ht="11.25">
      <c r="A414" s="2"/>
      <c r="B414" s="61"/>
      <c r="C414" s="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s="54" customFormat="1" ht="11.25">
      <c r="A415" s="2"/>
      <c r="B415" s="61"/>
      <c r="C415" s="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s="54" customFormat="1" ht="11.25">
      <c r="A416" s="2"/>
      <c r="B416" s="61"/>
      <c r="C416" s="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s="54" customFormat="1" ht="11.25">
      <c r="A417" s="2"/>
      <c r="B417" s="61"/>
      <c r="C417" s="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s="54" customFormat="1" ht="11.25">
      <c r="A418" s="2"/>
      <c r="B418" s="61"/>
      <c r="C418" s="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s="54" customFormat="1" ht="11.25">
      <c r="A419" s="2"/>
      <c r="B419" s="61"/>
      <c r="C419" s="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s="54" customFormat="1" ht="11.25">
      <c r="A420" s="2"/>
      <c r="B420" s="61"/>
      <c r="C420" s="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s="54" customFormat="1" ht="11.25">
      <c r="A421" s="2"/>
      <c r="B421" s="61"/>
      <c r="C421" s="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s="54" customFormat="1" ht="11.25">
      <c r="A422" s="2"/>
      <c r="B422" s="61"/>
      <c r="C422" s="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s="54" customFormat="1" ht="11.25">
      <c r="A423" s="2"/>
      <c r="B423" s="61"/>
      <c r="C423" s="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s="54" customFormat="1" ht="11.25">
      <c r="A424" s="2"/>
      <c r="B424" s="61"/>
      <c r="C424" s="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s="54" customFormat="1" ht="11.25">
      <c r="A425" s="2"/>
      <c r="B425" s="61"/>
      <c r="C425" s="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s="54" customFormat="1" ht="11.25">
      <c r="A426" s="2"/>
      <c r="B426" s="61"/>
      <c r="C426" s="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s="54" customFormat="1" ht="11.25">
      <c r="A427" s="2"/>
      <c r="B427" s="61"/>
      <c r="C427" s="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s="54" customFormat="1" ht="11.25">
      <c r="A428" s="2"/>
      <c r="B428" s="61"/>
      <c r="C428" s="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s="54" customFormat="1" ht="11.25">
      <c r="A429" s="2"/>
      <c r="B429" s="61"/>
      <c r="C429" s="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s="54" customFormat="1" ht="11.25">
      <c r="A430" s="2"/>
      <c r="B430" s="61"/>
      <c r="C430" s="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s="54" customFormat="1" ht="11.25">
      <c r="A431" s="2"/>
      <c r="B431" s="61"/>
      <c r="C431" s="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s="54" customFormat="1" ht="11.25">
      <c r="A432" s="2"/>
      <c r="B432" s="61"/>
      <c r="C432" s="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s="54" customFormat="1" ht="11.25">
      <c r="A433" s="2"/>
      <c r="B433" s="61"/>
      <c r="C433" s="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s="54" customFormat="1" ht="11.25">
      <c r="A434" s="2"/>
      <c r="B434" s="61"/>
      <c r="C434" s="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s="54" customFormat="1" ht="11.25">
      <c r="A435" s="2"/>
      <c r="B435" s="61"/>
      <c r="C435" s="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s="54" customFormat="1" ht="11.25">
      <c r="A436" s="2"/>
      <c r="B436" s="61"/>
      <c r="C436" s="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s="54" customFormat="1" ht="11.25">
      <c r="A437" s="2"/>
      <c r="B437" s="61"/>
      <c r="C437" s="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s="54" customFormat="1" ht="11.25">
      <c r="A438" s="2"/>
      <c r="B438" s="61"/>
      <c r="C438" s="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s="54" customFormat="1" ht="11.25">
      <c r="A439" s="2"/>
      <c r="B439" s="61"/>
      <c r="C439" s="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s="54" customFormat="1" ht="11.25">
      <c r="A440" s="2"/>
      <c r="B440" s="61"/>
      <c r="C440" s="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s="54" customFormat="1" ht="11.25">
      <c r="A441" s="2"/>
      <c r="B441" s="61"/>
      <c r="C441" s="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s="54" customFormat="1" ht="11.25">
      <c r="A442" s="2"/>
      <c r="B442" s="61"/>
      <c r="C442" s="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s="54" customFormat="1" ht="11.25">
      <c r="A443" s="2"/>
      <c r="B443" s="61"/>
      <c r="C443" s="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s="54" customFormat="1" ht="11.25">
      <c r="A444" s="2"/>
      <c r="B444" s="61"/>
      <c r="C444" s="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s="54" customFormat="1" ht="11.25">
      <c r="A445" s="2"/>
      <c r="B445" s="61"/>
      <c r="C445" s="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s="54" customFormat="1" ht="11.25">
      <c r="A446" s="2"/>
      <c r="B446" s="61"/>
      <c r="C446" s="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s="54" customFormat="1" ht="11.25">
      <c r="A447" s="2"/>
      <c r="B447" s="61"/>
      <c r="C447" s="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s="54" customFormat="1" ht="11.25">
      <c r="A448" s="2"/>
      <c r="B448" s="61"/>
      <c r="C448" s="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s="54" customFormat="1" ht="11.25">
      <c r="A449" s="2"/>
      <c r="B449" s="61"/>
      <c r="C449" s="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s="54" customFormat="1" ht="11.25">
      <c r="A450" s="2"/>
      <c r="B450" s="61"/>
      <c r="C450" s="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s="54" customFormat="1" ht="11.25">
      <c r="A451" s="2"/>
      <c r="B451" s="61"/>
      <c r="C451" s="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s="54" customFormat="1" ht="11.25">
      <c r="A452" s="2"/>
      <c r="B452" s="61"/>
      <c r="C452" s="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s="54" customFormat="1" ht="11.25">
      <c r="A453" s="2"/>
      <c r="B453" s="61"/>
      <c r="C453" s="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s="54" customFormat="1" ht="11.25">
      <c r="A454" s="2"/>
      <c r="B454" s="61"/>
      <c r="C454" s="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s="54" customFormat="1" ht="11.25">
      <c r="A455" s="2"/>
      <c r="B455" s="61"/>
      <c r="C455" s="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s="54" customFormat="1" ht="11.25">
      <c r="A456" s="2"/>
      <c r="B456" s="61"/>
      <c r="C456" s="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s="54" customFormat="1" ht="11.25">
      <c r="A457" s="2"/>
      <c r="B457" s="61"/>
      <c r="C457" s="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s="54" customFormat="1" ht="11.25">
      <c r="A458" s="2"/>
      <c r="B458" s="61"/>
      <c r="C458" s="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s="54" customFormat="1" ht="11.25">
      <c r="A459" s="2"/>
      <c r="B459" s="61"/>
      <c r="C459" s="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s="54" customFormat="1" ht="11.25">
      <c r="A460" s="2"/>
      <c r="B460" s="61"/>
      <c r="C460" s="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s="54" customFormat="1" ht="11.25">
      <c r="A461" s="2"/>
      <c r="B461" s="61"/>
      <c r="C461" s="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s="54" customFormat="1" ht="11.25">
      <c r="A462" s="2"/>
      <c r="B462" s="61"/>
      <c r="C462" s="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s="54" customFormat="1" ht="11.25">
      <c r="A463" s="2"/>
      <c r="B463" s="61"/>
      <c r="C463" s="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s="54" customFormat="1" ht="11.25">
      <c r="A464" s="2"/>
      <c r="B464" s="61"/>
      <c r="C464" s="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s="54" customFormat="1" ht="11.25">
      <c r="A465" s="2"/>
      <c r="B465" s="61"/>
      <c r="C465" s="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s="54" customFormat="1" ht="11.25">
      <c r="A466" s="2"/>
      <c r="B466" s="61"/>
      <c r="C466" s="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s="54" customFormat="1" ht="11.25">
      <c r="A467" s="2"/>
      <c r="B467" s="61"/>
      <c r="C467" s="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s="54" customFormat="1" ht="11.25">
      <c r="A468" s="2"/>
      <c r="B468" s="61"/>
      <c r="C468" s="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s="54" customFormat="1" ht="11.25">
      <c r="A469" s="2"/>
      <c r="B469" s="61"/>
      <c r="C469" s="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s="54" customFormat="1" ht="11.25">
      <c r="A470" s="2"/>
      <c r="B470" s="61"/>
      <c r="C470" s="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s="54" customFormat="1" ht="11.25">
      <c r="A471" s="2"/>
      <c r="B471" s="61"/>
      <c r="C471" s="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s="54" customFormat="1" ht="11.25">
      <c r="A472" s="2"/>
      <c r="B472" s="61"/>
      <c r="C472" s="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s="54" customFormat="1" ht="11.25">
      <c r="A473" s="2"/>
      <c r="B473" s="61"/>
      <c r="C473" s="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s="54" customFormat="1" ht="11.25">
      <c r="A474" s="2"/>
      <c r="B474" s="61"/>
      <c r="C474" s="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s="54" customFormat="1" ht="11.25">
      <c r="A475" s="2"/>
      <c r="B475" s="61"/>
      <c r="C475" s="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s="54" customFormat="1" ht="11.25">
      <c r="A476" s="2"/>
      <c r="B476" s="61"/>
      <c r="C476" s="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s="54" customFormat="1" ht="11.25">
      <c r="A477" s="2"/>
      <c r="B477" s="61"/>
      <c r="C477" s="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s="54" customFormat="1" ht="11.25">
      <c r="A478" s="2"/>
      <c r="B478" s="61"/>
      <c r="C478" s="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s="54" customFormat="1" ht="11.25">
      <c r="A479" s="2"/>
      <c r="B479" s="61"/>
      <c r="C479" s="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s="54" customFormat="1" ht="11.25">
      <c r="A480" s="2"/>
      <c r="B480" s="61"/>
      <c r="C480" s="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s="54" customFormat="1" ht="11.25">
      <c r="A481" s="2"/>
      <c r="B481" s="61"/>
      <c r="C481" s="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s="54" customFormat="1" ht="11.25">
      <c r="A482" s="2"/>
      <c r="B482" s="61"/>
      <c r="C482" s="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s="54" customFormat="1" ht="11.25">
      <c r="A483" s="2"/>
      <c r="B483" s="61"/>
      <c r="C483" s="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s="54" customFormat="1" ht="11.25">
      <c r="A484" s="2"/>
      <c r="B484" s="61"/>
      <c r="C484" s="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s="54" customFormat="1" ht="11.25">
      <c r="A485" s="2"/>
      <c r="B485" s="61"/>
      <c r="C485" s="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s="54" customFormat="1" ht="11.25">
      <c r="A486" s="2"/>
      <c r="B486" s="61"/>
      <c r="C486" s="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s="54" customFormat="1" ht="11.25">
      <c r="A487" s="2"/>
      <c r="B487" s="61"/>
      <c r="C487" s="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s="54" customFormat="1" ht="11.25">
      <c r="A488" s="2"/>
      <c r="B488" s="61"/>
      <c r="C488" s="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s="54" customFormat="1" ht="11.25">
      <c r="A489" s="2"/>
      <c r="B489" s="61"/>
      <c r="C489" s="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s="54" customFormat="1" ht="11.25">
      <c r="A490" s="2"/>
      <c r="B490" s="61"/>
      <c r="C490" s="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s="54" customFormat="1" ht="11.25">
      <c r="A491" s="2"/>
      <c r="B491" s="61"/>
      <c r="C491" s="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s="54" customFormat="1" ht="11.25">
      <c r="A492" s="2"/>
      <c r="B492" s="61"/>
      <c r="C492" s="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s="54" customFormat="1" ht="11.25">
      <c r="A493" s="2"/>
      <c r="B493" s="61"/>
      <c r="C493" s="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s="54" customFormat="1" ht="11.25">
      <c r="A494" s="2"/>
      <c r="B494" s="61"/>
      <c r="C494" s="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s="54" customFormat="1" ht="11.25">
      <c r="A495" s="2"/>
      <c r="B495" s="61"/>
      <c r="C495" s="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s="54" customFormat="1" ht="11.25">
      <c r="A496" s="2"/>
      <c r="B496" s="61"/>
      <c r="C496" s="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s="54" customFormat="1" ht="11.25">
      <c r="A497" s="2"/>
      <c r="B497" s="61"/>
      <c r="C497" s="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s="6" customFormat="1" ht="12.75">
      <c r="A498" s="1"/>
      <c r="B498" s="48"/>
      <c r="C498" s="1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21"/>
      <c r="O498" s="21"/>
      <c r="P498" s="21"/>
      <c r="Q498" s="21"/>
      <c r="R498" s="21"/>
      <c r="S498" s="12"/>
      <c r="T498" s="12"/>
      <c r="U498" s="12"/>
    </row>
    <row r="499" spans="1:21" s="6" customFormat="1" ht="12.75">
      <c r="A499" s="1"/>
      <c r="B499" s="48"/>
      <c r="C499" s="1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21"/>
      <c r="O499" s="21"/>
      <c r="P499" s="21"/>
      <c r="Q499" s="21"/>
      <c r="R499" s="21"/>
      <c r="S499" s="12"/>
      <c r="T499" s="12"/>
      <c r="U499" s="12"/>
    </row>
    <row r="500" spans="1:21" s="6" customFormat="1" ht="12.75">
      <c r="A500" s="1"/>
      <c r="B500" s="48"/>
      <c r="C500" s="1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21"/>
      <c r="O500" s="21"/>
      <c r="P500" s="21"/>
      <c r="Q500" s="21"/>
      <c r="R500" s="21"/>
      <c r="S500" s="12"/>
      <c r="T500" s="12"/>
      <c r="U500" s="12"/>
    </row>
    <row r="501" spans="1:21" s="6" customFormat="1" ht="12.75">
      <c r="A501" s="1"/>
      <c r="B501" s="48"/>
      <c r="C501" s="1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21"/>
      <c r="O501" s="21"/>
      <c r="P501" s="21"/>
      <c r="Q501" s="21"/>
      <c r="R501" s="21"/>
      <c r="S501" s="12"/>
      <c r="T501" s="12"/>
      <c r="U501" s="12"/>
    </row>
    <row r="502" spans="1:21" s="6" customFormat="1" ht="12.75">
      <c r="A502" s="1"/>
      <c r="B502" s="48"/>
      <c r="C502" s="1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21"/>
      <c r="O502" s="21"/>
      <c r="P502" s="21"/>
      <c r="Q502" s="21"/>
      <c r="R502" s="21"/>
      <c r="S502" s="12"/>
      <c r="T502" s="12"/>
      <c r="U502" s="12"/>
    </row>
    <row r="503" spans="1:21" s="6" customFormat="1" ht="12.75">
      <c r="A503" s="1"/>
      <c r="B503" s="48"/>
      <c r="C503" s="1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21"/>
      <c r="O503" s="21"/>
      <c r="P503" s="21"/>
      <c r="Q503" s="21"/>
      <c r="R503" s="21"/>
      <c r="S503" s="12"/>
      <c r="T503" s="12"/>
      <c r="U503" s="12"/>
    </row>
    <row r="504" spans="1:21" s="6" customFormat="1" ht="12.75">
      <c r="A504" s="1"/>
      <c r="B504" s="48"/>
      <c r="C504" s="1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21"/>
      <c r="O504" s="21"/>
      <c r="P504" s="21"/>
      <c r="Q504" s="21"/>
      <c r="R504" s="21"/>
      <c r="S504" s="12"/>
      <c r="T504" s="12"/>
      <c r="U504" s="12"/>
    </row>
    <row r="505" spans="1:21" s="6" customFormat="1" ht="12.75">
      <c r="A505" s="1"/>
      <c r="B505" s="48"/>
      <c r="C505" s="1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21"/>
      <c r="O505" s="21"/>
      <c r="P505" s="21"/>
      <c r="Q505" s="21"/>
      <c r="R505" s="21"/>
      <c r="S505" s="12"/>
      <c r="T505" s="12"/>
      <c r="U505" s="12"/>
    </row>
    <row r="506" spans="1:21" s="6" customFormat="1" ht="12.75">
      <c r="A506" s="1"/>
      <c r="B506" s="48"/>
      <c r="C506" s="1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21"/>
      <c r="O506" s="21"/>
      <c r="P506" s="21"/>
      <c r="Q506" s="21"/>
      <c r="R506" s="21"/>
      <c r="S506" s="12"/>
      <c r="T506" s="12"/>
      <c r="U506" s="12"/>
    </row>
    <row r="507" spans="1:21" s="6" customFormat="1" ht="12.75">
      <c r="A507" s="1"/>
      <c r="B507" s="48"/>
      <c r="C507" s="1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21"/>
      <c r="O507" s="21"/>
      <c r="P507" s="21"/>
      <c r="Q507" s="21"/>
      <c r="R507" s="21"/>
      <c r="S507" s="12"/>
      <c r="T507" s="12"/>
      <c r="U507" s="12"/>
    </row>
    <row r="508" spans="1:21" s="6" customFormat="1" ht="12.75">
      <c r="A508" s="1"/>
      <c r="B508" s="48"/>
      <c r="C508" s="1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21"/>
      <c r="O508" s="21"/>
      <c r="P508" s="21"/>
      <c r="Q508" s="21"/>
      <c r="R508" s="21"/>
      <c r="S508" s="12"/>
      <c r="T508" s="12"/>
      <c r="U508" s="12"/>
    </row>
    <row r="509" spans="1:21" s="6" customFormat="1" ht="12.75">
      <c r="A509" s="1"/>
      <c r="B509" s="48"/>
      <c r="C509" s="1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21"/>
      <c r="O509" s="21"/>
      <c r="P509" s="21"/>
      <c r="Q509" s="21"/>
      <c r="R509" s="21"/>
      <c r="S509" s="12"/>
      <c r="T509" s="12"/>
      <c r="U509" s="12"/>
    </row>
    <row r="510" spans="1:21" s="6" customFormat="1" ht="12.75">
      <c r="A510" s="1"/>
      <c r="B510" s="48"/>
      <c r="C510" s="1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21"/>
      <c r="O510" s="21"/>
      <c r="P510" s="21"/>
      <c r="Q510" s="21"/>
      <c r="R510" s="21"/>
      <c r="S510" s="12"/>
      <c r="T510" s="12"/>
      <c r="U510" s="12"/>
    </row>
    <row r="511" spans="1:21" s="6" customFormat="1" ht="12.75">
      <c r="A511" s="1"/>
      <c r="B511" s="48"/>
      <c r="C511" s="1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21"/>
      <c r="O511" s="21"/>
      <c r="P511" s="21"/>
      <c r="Q511" s="21"/>
      <c r="R511" s="21"/>
      <c r="S511" s="12"/>
      <c r="T511" s="12"/>
      <c r="U511" s="12"/>
    </row>
    <row r="512" spans="1:21" s="6" customFormat="1" ht="12.75">
      <c r="A512" s="1"/>
      <c r="B512" s="48"/>
      <c r="C512" s="1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21"/>
      <c r="O512" s="21"/>
      <c r="P512" s="21"/>
      <c r="Q512" s="21"/>
      <c r="R512" s="21"/>
      <c r="S512" s="12"/>
      <c r="T512" s="12"/>
      <c r="U512" s="12"/>
    </row>
    <row r="513" spans="1:21" s="6" customFormat="1" ht="12.75">
      <c r="A513" s="1"/>
      <c r="B513" s="48"/>
      <c r="C513" s="1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21"/>
      <c r="O513" s="21"/>
      <c r="P513" s="21"/>
      <c r="Q513" s="21"/>
      <c r="R513" s="21"/>
      <c r="S513" s="12"/>
      <c r="T513" s="12"/>
      <c r="U513" s="12"/>
    </row>
    <row r="514" spans="1:21" s="6" customFormat="1" ht="12.75">
      <c r="A514" s="1"/>
      <c r="B514" s="48"/>
      <c r="C514" s="1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21"/>
      <c r="O514" s="21"/>
      <c r="P514" s="21"/>
      <c r="Q514" s="21"/>
      <c r="R514" s="21"/>
      <c r="S514" s="12"/>
      <c r="T514" s="12"/>
      <c r="U514" s="12"/>
    </row>
    <row r="515" spans="1:21" s="6" customFormat="1" ht="12.75">
      <c r="A515" s="1"/>
      <c r="B515" s="48"/>
      <c r="C515" s="1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21"/>
      <c r="O515" s="21"/>
      <c r="P515" s="21"/>
      <c r="Q515" s="21"/>
      <c r="R515" s="21"/>
      <c r="S515" s="12"/>
      <c r="T515" s="12"/>
      <c r="U515" s="12"/>
    </row>
    <row r="516" spans="1:21" s="6" customFormat="1" ht="12.75">
      <c r="A516" s="1"/>
      <c r="B516" s="48"/>
      <c r="C516" s="1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21"/>
      <c r="O516" s="21"/>
      <c r="P516" s="21"/>
      <c r="Q516" s="21"/>
      <c r="R516" s="21"/>
      <c r="S516" s="12"/>
      <c r="T516" s="12"/>
      <c r="U516" s="12"/>
    </row>
    <row r="517" spans="1:21" s="6" customFormat="1" ht="12.75">
      <c r="A517" s="1"/>
      <c r="B517" s="48"/>
      <c r="C517" s="1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21"/>
      <c r="O517" s="21"/>
      <c r="P517" s="21"/>
      <c r="Q517" s="21"/>
      <c r="R517" s="21"/>
      <c r="S517" s="12"/>
      <c r="T517" s="12"/>
      <c r="U517" s="12"/>
    </row>
    <row r="518" spans="1:21" s="6" customFormat="1" ht="12.75">
      <c r="A518" s="1"/>
      <c r="B518" s="48"/>
      <c r="C518" s="1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21"/>
      <c r="O518" s="21"/>
      <c r="P518" s="21"/>
      <c r="Q518" s="21"/>
      <c r="R518" s="21"/>
      <c r="S518" s="12"/>
      <c r="T518" s="12"/>
      <c r="U518" s="12"/>
    </row>
    <row r="519" spans="1:21" s="6" customFormat="1" ht="12.75">
      <c r="A519" s="1"/>
      <c r="B519" s="48"/>
      <c r="C519" s="1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21"/>
      <c r="O519" s="21"/>
      <c r="P519" s="21"/>
      <c r="Q519" s="21"/>
      <c r="R519" s="21"/>
      <c r="S519" s="12"/>
      <c r="T519" s="12"/>
      <c r="U519" s="12"/>
    </row>
    <row r="520" spans="1:21" s="6" customFormat="1" ht="12.75">
      <c r="A520" s="1"/>
      <c r="B520" s="48"/>
      <c r="C520" s="1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21"/>
      <c r="O520" s="21"/>
      <c r="P520" s="21"/>
      <c r="Q520" s="21"/>
      <c r="R520" s="21"/>
      <c r="S520" s="12"/>
      <c r="T520" s="12"/>
      <c r="U520" s="12"/>
    </row>
    <row r="521" spans="1:21" s="6" customFormat="1" ht="12.75">
      <c r="A521" s="1"/>
      <c r="B521" s="48"/>
      <c r="C521" s="1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21"/>
      <c r="O521" s="21"/>
      <c r="P521" s="21"/>
      <c r="Q521" s="21"/>
      <c r="R521" s="21"/>
      <c r="S521" s="12"/>
      <c r="T521" s="12"/>
      <c r="U521" s="12"/>
    </row>
    <row r="522" spans="1:21" s="6" customFormat="1" ht="12.75">
      <c r="A522" s="1"/>
      <c r="B522" s="48"/>
      <c r="C522" s="1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21"/>
      <c r="O522" s="21"/>
      <c r="P522" s="21"/>
      <c r="Q522" s="21"/>
      <c r="R522" s="21"/>
      <c r="S522" s="12"/>
      <c r="T522" s="12"/>
      <c r="U522" s="12"/>
    </row>
    <row r="523" spans="1:21" s="6" customFormat="1" ht="12.75">
      <c r="A523" s="1"/>
      <c r="B523" s="48"/>
      <c r="C523" s="1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21"/>
      <c r="O523" s="21"/>
      <c r="P523" s="21"/>
      <c r="Q523" s="21"/>
      <c r="R523" s="21"/>
      <c r="S523" s="12"/>
      <c r="T523" s="12"/>
      <c r="U523" s="12"/>
    </row>
    <row r="524" spans="1:21" s="6" customFormat="1" ht="12.75">
      <c r="A524" s="1"/>
      <c r="B524" s="48"/>
      <c r="C524" s="1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21"/>
      <c r="O524" s="21"/>
      <c r="P524" s="21"/>
      <c r="Q524" s="21"/>
      <c r="R524" s="21"/>
      <c r="S524" s="12"/>
      <c r="T524" s="12"/>
      <c r="U524" s="12"/>
    </row>
    <row r="525" spans="1:21" s="6" customFormat="1" ht="12.75">
      <c r="A525" s="1"/>
      <c r="B525" s="48"/>
      <c r="C525" s="1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21"/>
      <c r="O525" s="21"/>
      <c r="P525" s="21"/>
      <c r="Q525" s="21"/>
      <c r="R525" s="21"/>
      <c r="S525" s="12"/>
      <c r="T525" s="12"/>
      <c r="U525" s="12"/>
    </row>
    <row r="526" spans="1:21" s="6" customFormat="1" ht="12.75">
      <c r="A526" s="1"/>
      <c r="B526" s="48"/>
      <c r="C526" s="1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21"/>
      <c r="O526" s="21"/>
      <c r="P526" s="21"/>
      <c r="Q526" s="21"/>
      <c r="R526" s="21"/>
      <c r="S526" s="12"/>
      <c r="T526" s="12"/>
      <c r="U526" s="12"/>
    </row>
    <row r="527" spans="1:21" s="6" customFormat="1" ht="12.75">
      <c r="A527" s="1"/>
      <c r="B527" s="48"/>
      <c r="C527" s="1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21"/>
      <c r="O527" s="21"/>
      <c r="P527" s="21"/>
      <c r="Q527" s="21"/>
      <c r="R527" s="21"/>
      <c r="S527" s="12"/>
      <c r="T527" s="12"/>
      <c r="U527" s="12"/>
    </row>
    <row r="528" spans="1:21" s="6" customFormat="1" ht="12.75">
      <c r="A528" s="1"/>
      <c r="B528" s="48"/>
      <c r="C528" s="1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21"/>
      <c r="O528" s="21"/>
      <c r="P528" s="21"/>
      <c r="Q528" s="21"/>
      <c r="R528" s="21"/>
      <c r="S528" s="12"/>
      <c r="T528" s="12"/>
      <c r="U528" s="12"/>
    </row>
    <row r="529" spans="1:21" s="6" customFormat="1" ht="12.75">
      <c r="A529" s="1"/>
      <c r="B529" s="48"/>
      <c r="C529" s="1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21"/>
      <c r="O529" s="21"/>
      <c r="P529" s="21"/>
      <c r="Q529" s="21"/>
      <c r="R529" s="21"/>
      <c r="S529" s="12"/>
      <c r="T529" s="12"/>
      <c r="U529" s="12"/>
    </row>
    <row r="530" spans="1:21" s="6" customFormat="1" ht="12.75">
      <c r="A530" s="1"/>
      <c r="B530" s="48"/>
      <c r="C530" s="1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21"/>
      <c r="O530" s="21"/>
      <c r="P530" s="21"/>
      <c r="Q530" s="21"/>
      <c r="R530" s="21"/>
      <c r="S530" s="12"/>
      <c r="T530" s="12"/>
      <c r="U530" s="12"/>
    </row>
    <row r="531" spans="1:21" s="6" customFormat="1" ht="12.75">
      <c r="A531" s="1"/>
      <c r="B531" s="48"/>
      <c r="C531" s="1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21"/>
      <c r="O531" s="21"/>
      <c r="P531" s="21"/>
      <c r="Q531" s="21"/>
      <c r="R531" s="21"/>
      <c r="S531" s="12"/>
      <c r="T531" s="12"/>
      <c r="U531" s="12"/>
    </row>
    <row r="532" spans="1:21" s="6" customFormat="1" ht="12.75">
      <c r="A532" s="1"/>
      <c r="B532" s="48"/>
      <c r="C532" s="1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21"/>
      <c r="O532" s="21"/>
      <c r="P532" s="21"/>
      <c r="Q532" s="21"/>
      <c r="R532" s="21"/>
      <c r="S532" s="12"/>
      <c r="T532" s="12"/>
      <c r="U532" s="12"/>
    </row>
    <row r="533" spans="1:21" s="6" customFormat="1" ht="12.75">
      <c r="A533" s="1"/>
      <c r="B533" s="48"/>
      <c r="C533" s="1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21"/>
      <c r="O533" s="21"/>
      <c r="P533" s="21"/>
      <c r="Q533" s="21"/>
      <c r="R533" s="21"/>
      <c r="S533" s="12"/>
      <c r="T533" s="12"/>
      <c r="U533" s="12"/>
    </row>
    <row r="534" spans="1:21" s="6" customFormat="1" ht="12.75">
      <c r="A534" s="1"/>
      <c r="B534" s="48"/>
      <c r="C534" s="1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21"/>
      <c r="O534" s="21"/>
      <c r="P534" s="21"/>
      <c r="Q534" s="21"/>
      <c r="R534" s="21"/>
      <c r="S534" s="12"/>
      <c r="T534" s="12"/>
      <c r="U534" s="12"/>
    </row>
    <row r="535" spans="1:21" s="6" customFormat="1" ht="12.75">
      <c r="A535" s="1"/>
      <c r="B535" s="48"/>
      <c r="C535" s="1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21"/>
      <c r="O535" s="21"/>
      <c r="P535" s="21"/>
      <c r="Q535" s="21"/>
      <c r="R535" s="21"/>
      <c r="S535" s="12"/>
      <c r="T535" s="12"/>
      <c r="U535" s="12"/>
    </row>
    <row r="536" spans="1:21" s="6" customFormat="1" ht="12.75">
      <c r="A536" s="1"/>
      <c r="B536" s="48"/>
      <c r="C536" s="1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21"/>
      <c r="O536" s="21"/>
      <c r="P536" s="21"/>
      <c r="Q536" s="21"/>
      <c r="R536" s="21"/>
      <c r="S536" s="12"/>
      <c r="T536" s="12"/>
      <c r="U536" s="12"/>
    </row>
    <row r="537" spans="1:21" s="6" customFormat="1" ht="12.75">
      <c r="A537" s="1"/>
      <c r="B537" s="48"/>
      <c r="C537" s="1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21"/>
      <c r="O537" s="21"/>
      <c r="P537" s="21"/>
      <c r="Q537" s="21"/>
      <c r="R537" s="21"/>
      <c r="S537" s="12"/>
      <c r="T537" s="12"/>
      <c r="U537" s="12"/>
    </row>
    <row r="538" spans="1:21" s="6" customFormat="1" ht="12.75">
      <c r="A538" s="1"/>
      <c r="B538" s="48"/>
      <c r="C538" s="1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21"/>
      <c r="O538" s="21"/>
      <c r="P538" s="21"/>
      <c r="Q538" s="21"/>
      <c r="R538" s="21"/>
      <c r="S538" s="12"/>
      <c r="T538" s="12"/>
      <c r="U538" s="12"/>
    </row>
    <row r="539" spans="1:21" s="6" customFormat="1" ht="12.75">
      <c r="A539" s="1"/>
      <c r="B539" s="48"/>
      <c r="C539" s="1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21"/>
      <c r="O539" s="21"/>
      <c r="P539" s="21"/>
      <c r="Q539" s="21"/>
      <c r="R539" s="21"/>
      <c r="S539" s="12"/>
      <c r="T539" s="12"/>
      <c r="U539" s="12"/>
    </row>
    <row r="540" spans="1:21" s="6" customFormat="1" ht="12.75">
      <c r="A540" s="1"/>
      <c r="B540" s="48"/>
      <c r="C540" s="1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21"/>
      <c r="O540" s="21"/>
      <c r="P540" s="21"/>
      <c r="Q540" s="21"/>
      <c r="R540" s="21"/>
      <c r="S540" s="12"/>
      <c r="T540" s="12"/>
      <c r="U540" s="12"/>
    </row>
    <row r="541" spans="1:21" s="6" customFormat="1" ht="12.75">
      <c r="A541" s="1"/>
      <c r="B541" s="48"/>
      <c r="C541" s="1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21"/>
      <c r="O541" s="21"/>
      <c r="P541" s="21"/>
      <c r="Q541" s="21"/>
      <c r="R541" s="21"/>
      <c r="S541" s="12"/>
      <c r="T541" s="12"/>
      <c r="U541" s="12"/>
    </row>
    <row r="542" spans="1:21" s="6" customFormat="1" ht="12.75">
      <c r="A542" s="1"/>
      <c r="B542" s="48"/>
      <c r="C542" s="1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21"/>
      <c r="O542" s="21"/>
      <c r="P542" s="21"/>
      <c r="Q542" s="21"/>
      <c r="R542" s="21"/>
      <c r="S542" s="12"/>
      <c r="T542" s="12"/>
      <c r="U542" s="12"/>
    </row>
    <row r="543" spans="1:21" s="6" customFormat="1" ht="12.75">
      <c r="A543" s="1"/>
      <c r="B543" s="48"/>
      <c r="C543" s="1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21"/>
      <c r="O543" s="21"/>
      <c r="P543" s="21"/>
      <c r="Q543" s="21"/>
      <c r="R543" s="21"/>
      <c r="S543" s="12"/>
      <c r="T543" s="12"/>
      <c r="U543" s="12"/>
    </row>
    <row r="544" spans="1:21" s="6" customFormat="1" ht="12.75">
      <c r="A544" s="1"/>
      <c r="B544" s="48"/>
      <c r="C544" s="1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21"/>
      <c r="O544" s="21"/>
      <c r="P544" s="21"/>
      <c r="Q544" s="21"/>
      <c r="R544" s="21"/>
      <c r="S544" s="12"/>
      <c r="T544" s="12"/>
      <c r="U544" s="12"/>
    </row>
    <row r="545" spans="1:21" s="6" customFormat="1" ht="12.75">
      <c r="A545" s="1"/>
      <c r="B545" s="48"/>
      <c r="C545" s="1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21"/>
      <c r="O545" s="21"/>
      <c r="P545" s="21"/>
      <c r="Q545" s="21"/>
      <c r="R545" s="21"/>
      <c r="S545" s="12"/>
      <c r="T545" s="12"/>
      <c r="U545" s="12"/>
    </row>
    <row r="546" spans="1:21" s="6" customFormat="1" ht="12.75">
      <c r="A546" s="1"/>
      <c r="B546" s="48"/>
      <c r="C546" s="1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21"/>
      <c r="O546" s="21"/>
      <c r="P546" s="21"/>
      <c r="Q546" s="21"/>
      <c r="R546" s="21"/>
      <c r="S546" s="12"/>
      <c r="T546" s="12"/>
      <c r="U546" s="12"/>
    </row>
    <row r="547" spans="1:21" s="6" customFormat="1" ht="12.75">
      <c r="A547" s="1"/>
      <c r="B547" s="48"/>
      <c r="C547" s="1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21"/>
      <c r="O547" s="21"/>
      <c r="P547" s="21"/>
      <c r="Q547" s="21"/>
      <c r="R547" s="21"/>
      <c r="S547" s="12"/>
      <c r="T547" s="12"/>
      <c r="U547" s="12"/>
    </row>
    <row r="548" spans="1:21" s="6" customFormat="1" ht="12.75">
      <c r="A548" s="1"/>
      <c r="B548" s="48"/>
      <c r="C548" s="1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21"/>
      <c r="O548" s="21"/>
      <c r="P548" s="21"/>
      <c r="Q548" s="21"/>
      <c r="R548" s="21"/>
      <c r="S548" s="12"/>
      <c r="T548" s="12"/>
      <c r="U548" s="12"/>
    </row>
    <row r="549" spans="1:21" s="6" customFormat="1" ht="12.75">
      <c r="A549" s="1"/>
      <c r="B549" s="48"/>
      <c r="C549" s="1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21"/>
      <c r="O549" s="21"/>
      <c r="P549" s="21"/>
      <c r="Q549" s="21"/>
      <c r="R549" s="21"/>
      <c r="S549" s="12"/>
      <c r="T549" s="12"/>
      <c r="U549" s="12"/>
    </row>
    <row r="550" spans="1:21" s="6" customFormat="1" ht="12.75">
      <c r="A550" s="1"/>
      <c r="B550" s="48"/>
      <c r="C550" s="1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21"/>
      <c r="O550" s="21"/>
      <c r="P550" s="21"/>
      <c r="Q550" s="21"/>
      <c r="R550" s="21"/>
      <c r="S550" s="12"/>
      <c r="T550" s="12"/>
      <c r="U550" s="12"/>
    </row>
    <row r="551" spans="1:21" s="6" customFormat="1" ht="12.75">
      <c r="A551" s="1"/>
      <c r="B551" s="48"/>
      <c r="C551" s="1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21"/>
      <c r="O551" s="21"/>
      <c r="P551" s="21"/>
      <c r="Q551" s="21"/>
      <c r="R551" s="21"/>
      <c r="S551" s="12"/>
      <c r="T551" s="12"/>
      <c r="U551" s="12"/>
    </row>
    <row r="552" spans="1:21" s="6" customFormat="1" ht="12.75">
      <c r="A552" s="1"/>
      <c r="B552" s="48"/>
      <c r="C552" s="1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21"/>
      <c r="O552" s="21"/>
      <c r="P552" s="21"/>
      <c r="Q552" s="21"/>
      <c r="R552" s="21"/>
      <c r="S552" s="12"/>
      <c r="T552" s="12"/>
      <c r="U552" s="12"/>
    </row>
    <row r="553" spans="1:21" s="6" customFormat="1" ht="12.75">
      <c r="A553" s="1"/>
      <c r="B553" s="48"/>
      <c r="C553" s="1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21"/>
      <c r="O553" s="21"/>
      <c r="P553" s="21"/>
      <c r="Q553" s="21"/>
      <c r="R553" s="21"/>
      <c r="S553" s="12"/>
      <c r="T553" s="12"/>
      <c r="U553" s="12"/>
    </row>
    <row r="554" spans="1:21" s="6" customFormat="1" ht="12.75">
      <c r="A554" s="1"/>
      <c r="B554" s="48"/>
      <c r="C554" s="1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21"/>
      <c r="O554" s="21"/>
      <c r="P554" s="21"/>
      <c r="Q554" s="21"/>
      <c r="R554" s="21"/>
      <c r="S554" s="12"/>
      <c r="T554" s="12"/>
      <c r="U554" s="12"/>
    </row>
    <row r="555" spans="1:21" s="6" customFormat="1" ht="12.75">
      <c r="A555" s="1"/>
      <c r="B555" s="48"/>
      <c r="C555" s="1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21"/>
      <c r="O555" s="21"/>
      <c r="P555" s="21"/>
      <c r="Q555" s="21"/>
      <c r="R555" s="21"/>
      <c r="S555" s="12"/>
      <c r="T555" s="12"/>
      <c r="U555" s="12"/>
    </row>
    <row r="556" spans="1:21" s="6" customFormat="1" ht="12.75">
      <c r="A556" s="1"/>
      <c r="B556" s="48"/>
      <c r="C556" s="1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21"/>
      <c r="O556" s="21"/>
      <c r="P556" s="21"/>
      <c r="Q556" s="21"/>
      <c r="R556" s="21"/>
      <c r="S556" s="12"/>
      <c r="T556" s="12"/>
      <c r="U556" s="12"/>
    </row>
    <row r="557" spans="1:21" s="6" customFormat="1" ht="12.75">
      <c r="A557" s="1"/>
      <c r="B557" s="48"/>
      <c r="C557" s="1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21"/>
      <c r="O557" s="21"/>
      <c r="P557" s="21"/>
      <c r="Q557" s="21"/>
      <c r="R557" s="21"/>
      <c r="S557" s="12"/>
      <c r="T557" s="12"/>
      <c r="U557" s="12"/>
    </row>
    <row r="558" spans="1:21" s="6" customFormat="1" ht="12.75">
      <c r="A558" s="1"/>
      <c r="B558" s="48"/>
      <c r="C558" s="1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21"/>
      <c r="O558" s="21"/>
      <c r="P558" s="21"/>
      <c r="Q558" s="21"/>
      <c r="R558" s="21"/>
      <c r="S558" s="12"/>
      <c r="T558" s="12"/>
      <c r="U558" s="12"/>
    </row>
    <row r="559" spans="1:21" s="6" customFormat="1" ht="12.75">
      <c r="A559" s="1"/>
      <c r="B559" s="48"/>
      <c r="C559" s="1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21"/>
      <c r="O559" s="21"/>
      <c r="P559" s="21"/>
      <c r="Q559" s="21"/>
      <c r="R559" s="21"/>
      <c r="S559" s="12"/>
      <c r="T559" s="12"/>
      <c r="U559" s="12"/>
    </row>
    <row r="560" spans="1:21" s="6" customFormat="1" ht="12.75">
      <c r="A560" s="1"/>
      <c r="B560" s="48"/>
      <c r="C560" s="1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21"/>
      <c r="O560" s="21"/>
      <c r="P560" s="21"/>
      <c r="Q560" s="21"/>
      <c r="R560" s="21"/>
      <c r="S560" s="12"/>
      <c r="T560" s="12"/>
      <c r="U560" s="12"/>
    </row>
    <row r="561" spans="1:21" s="6" customFormat="1" ht="12.75">
      <c r="A561" s="1"/>
      <c r="B561" s="48"/>
      <c r="C561" s="1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21"/>
      <c r="O561" s="21"/>
      <c r="P561" s="21"/>
      <c r="Q561" s="21"/>
      <c r="R561" s="21"/>
      <c r="S561" s="12"/>
      <c r="T561" s="12"/>
      <c r="U561" s="12"/>
    </row>
    <row r="562" spans="1:21" s="6" customFormat="1" ht="12.75">
      <c r="A562" s="1"/>
      <c r="B562" s="48"/>
      <c r="C562" s="1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21"/>
      <c r="O562" s="21"/>
      <c r="P562" s="21"/>
      <c r="Q562" s="21"/>
      <c r="R562" s="21"/>
      <c r="S562" s="12"/>
      <c r="T562" s="12"/>
      <c r="U562" s="12"/>
    </row>
    <row r="563" spans="1:21" s="6" customFormat="1" ht="12.75">
      <c r="A563" s="1"/>
      <c r="B563" s="48"/>
      <c r="C563" s="1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21"/>
      <c r="O563" s="21"/>
      <c r="P563" s="21"/>
      <c r="Q563" s="21"/>
      <c r="R563" s="21"/>
      <c r="S563" s="12"/>
      <c r="T563" s="12"/>
      <c r="U563" s="12"/>
    </row>
    <row r="564" spans="1:21" s="6" customFormat="1" ht="12.75">
      <c r="A564" s="1"/>
      <c r="B564" s="48"/>
      <c r="C564" s="1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21"/>
      <c r="O564" s="21"/>
      <c r="P564" s="21"/>
      <c r="Q564" s="21"/>
      <c r="R564" s="21"/>
      <c r="S564" s="12"/>
      <c r="T564" s="12"/>
      <c r="U564" s="12"/>
    </row>
    <row r="565" spans="1:21" s="6" customFormat="1" ht="12.75">
      <c r="A565" s="1"/>
      <c r="B565" s="48"/>
      <c r="C565" s="1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21"/>
      <c r="O565" s="21"/>
      <c r="P565" s="21"/>
      <c r="Q565" s="21"/>
      <c r="R565" s="21"/>
      <c r="S565" s="12"/>
      <c r="T565" s="12"/>
      <c r="U565" s="12"/>
    </row>
    <row r="566" spans="1:21" s="6" customFormat="1" ht="12.75">
      <c r="A566" s="1"/>
      <c r="B566" s="48"/>
      <c r="C566" s="1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21"/>
      <c r="O566" s="21"/>
      <c r="P566" s="21"/>
      <c r="Q566" s="21"/>
      <c r="R566" s="21"/>
      <c r="S566" s="12"/>
      <c r="T566" s="12"/>
      <c r="U566" s="12"/>
    </row>
    <row r="567" spans="1:21" s="6" customFormat="1" ht="12.75">
      <c r="A567" s="1"/>
      <c r="B567" s="48"/>
      <c r="C567" s="1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21"/>
      <c r="O567" s="21"/>
      <c r="P567" s="21"/>
      <c r="Q567" s="21"/>
      <c r="R567" s="21"/>
      <c r="S567" s="12"/>
      <c r="T567" s="12"/>
      <c r="U567" s="12"/>
    </row>
    <row r="568" spans="1:21" s="6" customFormat="1" ht="12.75">
      <c r="A568" s="1"/>
      <c r="B568" s="48"/>
      <c r="C568" s="1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21"/>
      <c r="O568" s="21"/>
      <c r="P568" s="21"/>
      <c r="Q568" s="21"/>
      <c r="R568" s="21"/>
      <c r="S568" s="12"/>
      <c r="T568" s="12"/>
      <c r="U568" s="12"/>
    </row>
    <row r="569" spans="1:21" s="6" customFormat="1" ht="12.75">
      <c r="A569" s="1"/>
      <c r="B569" s="48"/>
      <c r="C569" s="1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21"/>
      <c r="O569" s="21"/>
      <c r="P569" s="21"/>
      <c r="Q569" s="21"/>
      <c r="R569" s="21"/>
      <c r="S569" s="12"/>
      <c r="T569" s="12"/>
      <c r="U569" s="12"/>
    </row>
    <row r="570" spans="1:21" s="6" customFormat="1" ht="12.75">
      <c r="A570" s="1"/>
      <c r="B570" s="48"/>
      <c r="C570" s="1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21"/>
      <c r="O570" s="21"/>
      <c r="P570" s="21"/>
      <c r="Q570" s="21"/>
      <c r="R570" s="21"/>
      <c r="S570" s="12"/>
      <c r="T570" s="12"/>
      <c r="U570" s="12"/>
    </row>
    <row r="571" spans="1:21" s="6" customFormat="1" ht="12.75">
      <c r="A571" s="1"/>
      <c r="B571" s="48"/>
      <c r="C571" s="1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21"/>
      <c r="O571" s="21"/>
      <c r="P571" s="21"/>
      <c r="Q571" s="21"/>
      <c r="R571" s="21"/>
      <c r="S571" s="12"/>
      <c r="T571" s="12"/>
      <c r="U571" s="12"/>
    </row>
    <row r="572" spans="1:21" s="6" customFormat="1" ht="12.75">
      <c r="A572" s="1"/>
      <c r="B572" s="48"/>
      <c r="C572" s="1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21"/>
      <c r="O572" s="21"/>
      <c r="P572" s="21"/>
      <c r="Q572" s="21"/>
      <c r="R572" s="21"/>
      <c r="S572" s="12"/>
      <c r="T572" s="12"/>
      <c r="U572" s="12"/>
    </row>
    <row r="573" spans="1:21" s="6" customFormat="1" ht="12.75">
      <c r="A573" s="1"/>
      <c r="B573" s="48"/>
      <c r="C573" s="1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21"/>
      <c r="O573" s="21"/>
      <c r="P573" s="21"/>
      <c r="Q573" s="21"/>
      <c r="R573" s="21"/>
      <c r="S573" s="12"/>
      <c r="T573" s="12"/>
      <c r="U573" s="12"/>
    </row>
    <row r="574" spans="1:21" s="6" customFormat="1" ht="12.75">
      <c r="A574" s="1"/>
      <c r="B574" s="48"/>
      <c r="C574" s="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21"/>
      <c r="O574" s="21"/>
      <c r="P574" s="21"/>
      <c r="Q574" s="21"/>
      <c r="R574" s="21"/>
      <c r="S574" s="12"/>
      <c r="T574" s="12"/>
      <c r="U574" s="12"/>
    </row>
    <row r="575" spans="1:21" s="6" customFormat="1" ht="12.75">
      <c r="A575" s="1"/>
      <c r="B575" s="48"/>
      <c r="C575" s="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21"/>
      <c r="O575" s="21"/>
      <c r="P575" s="21"/>
      <c r="Q575" s="21"/>
      <c r="R575" s="21"/>
      <c r="S575" s="12"/>
      <c r="T575" s="12"/>
      <c r="U575" s="12"/>
    </row>
    <row r="576" spans="1:21" s="6" customFormat="1" ht="12.75">
      <c r="A576" s="1"/>
      <c r="B576" s="48"/>
      <c r="C576" s="1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21"/>
      <c r="O576" s="21"/>
      <c r="P576" s="21"/>
      <c r="Q576" s="21"/>
      <c r="R576" s="21"/>
      <c r="S576" s="12"/>
      <c r="T576" s="12"/>
      <c r="U576" s="12"/>
    </row>
    <row r="577" spans="1:21" s="6" customFormat="1" ht="12.75">
      <c r="A577" s="1"/>
      <c r="B577" s="48"/>
      <c r="C577" s="1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21"/>
      <c r="O577" s="21"/>
      <c r="P577" s="21"/>
      <c r="Q577" s="21"/>
      <c r="R577" s="21"/>
      <c r="S577" s="12"/>
      <c r="T577" s="12"/>
      <c r="U577" s="12"/>
    </row>
    <row r="578" spans="1:21" s="6" customFormat="1" ht="12.75">
      <c r="A578" s="1"/>
      <c r="B578" s="48"/>
      <c r="C578" s="1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21"/>
      <c r="O578" s="21"/>
      <c r="P578" s="21"/>
      <c r="Q578" s="21"/>
      <c r="R578" s="21"/>
      <c r="S578" s="12"/>
      <c r="T578" s="12"/>
      <c r="U578" s="12"/>
    </row>
    <row r="579" spans="1:21" s="6" customFormat="1" ht="12.75">
      <c r="A579" s="1"/>
      <c r="B579" s="48"/>
      <c r="C579" s="1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21"/>
      <c r="O579" s="21"/>
      <c r="P579" s="21"/>
      <c r="Q579" s="21"/>
      <c r="R579" s="21"/>
      <c r="S579" s="12"/>
      <c r="T579" s="12"/>
      <c r="U579" s="12"/>
    </row>
    <row r="580" spans="1:21" s="6" customFormat="1" ht="12.75">
      <c r="A580" s="1"/>
      <c r="B580" s="48"/>
      <c r="C580" s="1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21"/>
      <c r="O580" s="21"/>
      <c r="P580" s="21"/>
      <c r="Q580" s="21"/>
      <c r="R580" s="21"/>
      <c r="S580" s="12"/>
      <c r="T580" s="12"/>
      <c r="U580" s="12"/>
    </row>
    <row r="581" spans="1:21" s="6" customFormat="1" ht="12.75">
      <c r="A581" s="1"/>
      <c r="B581" s="48"/>
      <c r="C581" s="1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21"/>
      <c r="O581" s="21"/>
      <c r="P581" s="21"/>
      <c r="Q581" s="21"/>
      <c r="R581" s="21"/>
      <c r="S581" s="12"/>
      <c r="T581" s="12"/>
      <c r="U581" s="12"/>
    </row>
    <row r="582" spans="1:21" s="6" customFormat="1" ht="12.75">
      <c r="A582" s="1"/>
      <c r="B582" s="48"/>
      <c r="C582" s="1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21"/>
      <c r="O582" s="21"/>
      <c r="P582" s="21"/>
      <c r="Q582" s="21"/>
      <c r="R582" s="21"/>
      <c r="S582" s="12"/>
      <c r="T582" s="12"/>
      <c r="U582" s="12"/>
    </row>
    <row r="583" spans="1:21" s="6" customFormat="1" ht="12.75">
      <c r="A583" s="1"/>
      <c r="B583" s="48"/>
      <c r="C583" s="1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21"/>
      <c r="O583" s="21"/>
      <c r="P583" s="21"/>
      <c r="Q583" s="21"/>
      <c r="R583" s="21"/>
      <c r="S583" s="12"/>
      <c r="T583" s="12"/>
      <c r="U583" s="12"/>
    </row>
    <row r="584" spans="1:21" s="6" customFormat="1" ht="12.75">
      <c r="A584" s="1"/>
      <c r="B584" s="48"/>
      <c r="C584" s="1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21"/>
      <c r="O584" s="21"/>
      <c r="P584" s="21"/>
      <c r="Q584" s="21"/>
      <c r="R584" s="21"/>
      <c r="S584" s="12"/>
      <c r="T584" s="12"/>
      <c r="U584" s="12"/>
    </row>
    <row r="585" spans="1:21" s="6" customFormat="1" ht="12.75">
      <c r="A585" s="1"/>
      <c r="B585" s="48"/>
      <c r="C585" s="1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21"/>
      <c r="O585" s="21"/>
      <c r="P585" s="21"/>
      <c r="Q585" s="21"/>
      <c r="R585" s="21"/>
      <c r="S585" s="12"/>
      <c r="T585" s="12"/>
      <c r="U585" s="12"/>
    </row>
    <row r="586" spans="1:21" s="6" customFormat="1" ht="12.75">
      <c r="A586" s="1"/>
      <c r="B586" s="48"/>
      <c r="C586" s="1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21"/>
      <c r="O586" s="21"/>
      <c r="P586" s="21"/>
      <c r="Q586" s="21"/>
      <c r="R586" s="21"/>
      <c r="S586" s="12"/>
      <c r="T586" s="12"/>
      <c r="U586" s="12"/>
    </row>
    <row r="587" spans="1:21" s="6" customFormat="1" ht="12.75">
      <c r="A587" s="1"/>
      <c r="B587" s="48"/>
      <c r="C587" s="1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21"/>
      <c r="O587" s="21"/>
      <c r="P587" s="21"/>
      <c r="Q587" s="21"/>
      <c r="R587" s="21"/>
      <c r="S587" s="12"/>
      <c r="T587" s="12"/>
      <c r="U587" s="12"/>
    </row>
    <row r="588" spans="1:21" s="6" customFormat="1" ht="12.75">
      <c r="A588" s="1"/>
      <c r="B588" s="48"/>
      <c r="C588" s="1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21"/>
      <c r="O588" s="21"/>
      <c r="P588" s="21"/>
      <c r="Q588" s="21"/>
      <c r="R588" s="21"/>
      <c r="S588" s="12"/>
      <c r="T588" s="12"/>
      <c r="U588" s="12"/>
    </row>
    <row r="589" spans="1:21" s="6" customFormat="1" ht="12.75">
      <c r="A589" s="1"/>
      <c r="B589" s="48"/>
      <c r="C589" s="1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21"/>
      <c r="O589" s="21"/>
      <c r="P589" s="21"/>
      <c r="Q589" s="21"/>
      <c r="R589" s="21"/>
      <c r="S589" s="12"/>
      <c r="T589" s="12"/>
      <c r="U589" s="12"/>
    </row>
    <row r="590" spans="1:21" s="6" customFormat="1" ht="12.75">
      <c r="A590" s="1"/>
      <c r="B590" s="48"/>
      <c r="C590" s="1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21"/>
      <c r="O590" s="21"/>
      <c r="P590" s="21"/>
      <c r="Q590" s="21"/>
      <c r="R590" s="21"/>
      <c r="S590" s="12"/>
      <c r="T590" s="12"/>
      <c r="U590" s="12"/>
    </row>
    <row r="591" spans="1:21" s="6" customFormat="1" ht="12.75">
      <c r="A591" s="1"/>
      <c r="B591" s="48"/>
      <c r="C591" s="1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21"/>
      <c r="O591" s="21"/>
      <c r="P591" s="21"/>
      <c r="Q591" s="21"/>
      <c r="R591" s="21"/>
      <c r="S591" s="12"/>
      <c r="T591" s="12"/>
      <c r="U591" s="12"/>
    </row>
    <row r="592" spans="1:21" s="6" customFormat="1" ht="12.75">
      <c r="A592" s="1"/>
      <c r="B592" s="48"/>
      <c r="C592" s="1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21"/>
      <c r="O592" s="21"/>
      <c r="P592" s="21"/>
      <c r="Q592" s="21"/>
      <c r="R592" s="21"/>
      <c r="S592" s="12"/>
      <c r="T592" s="12"/>
      <c r="U592" s="12"/>
    </row>
    <row r="593" spans="1:21" s="6" customFormat="1" ht="12.75">
      <c r="A593" s="1"/>
      <c r="B593" s="48"/>
      <c r="C593" s="1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21"/>
      <c r="O593" s="21"/>
      <c r="P593" s="21"/>
      <c r="Q593" s="21"/>
      <c r="R593" s="21"/>
      <c r="S593" s="12"/>
      <c r="T593" s="12"/>
      <c r="U593" s="12"/>
    </row>
    <row r="594" spans="1:21" s="6" customFormat="1" ht="12.75">
      <c r="A594" s="1"/>
      <c r="B594" s="48"/>
      <c r="C594" s="1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21"/>
      <c r="O594" s="21"/>
      <c r="P594" s="21"/>
      <c r="Q594" s="21"/>
      <c r="R594" s="21"/>
      <c r="S594" s="12"/>
      <c r="T594" s="12"/>
      <c r="U594" s="12"/>
    </row>
    <row r="595" spans="1:21" s="6" customFormat="1" ht="12.75">
      <c r="A595" s="1"/>
      <c r="B595" s="48"/>
      <c r="C595" s="1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21"/>
      <c r="O595" s="21"/>
      <c r="P595" s="21"/>
      <c r="Q595" s="21"/>
      <c r="R595" s="21"/>
      <c r="S595" s="12"/>
      <c r="T595" s="12"/>
      <c r="U595" s="12"/>
    </row>
    <row r="596" spans="1:21" s="6" customFormat="1" ht="12.75">
      <c r="A596" s="1"/>
      <c r="B596" s="48"/>
      <c r="C596" s="1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21"/>
      <c r="O596" s="21"/>
      <c r="P596" s="21"/>
      <c r="Q596" s="21"/>
      <c r="R596" s="21"/>
      <c r="S596" s="12"/>
      <c r="T596" s="12"/>
      <c r="U596" s="12"/>
    </row>
    <row r="597" spans="1:21" s="6" customFormat="1" ht="12.75">
      <c r="A597" s="1"/>
      <c r="B597" s="48"/>
      <c r="C597" s="1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21"/>
      <c r="O597" s="21"/>
      <c r="P597" s="21"/>
      <c r="Q597" s="21"/>
      <c r="R597" s="21"/>
      <c r="S597" s="12"/>
      <c r="T597" s="12"/>
      <c r="U597" s="12"/>
    </row>
    <row r="598" spans="1:21" s="6" customFormat="1" ht="12.75">
      <c r="A598" s="1"/>
      <c r="B598" s="48"/>
      <c r="C598" s="1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21"/>
      <c r="O598" s="21"/>
      <c r="P598" s="21"/>
      <c r="Q598" s="21"/>
      <c r="R598" s="21"/>
      <c r="S598" s="12"/>
      <c r="T598" s="12"/>
      <c r="U598" s="12"/>
    </row>
    <row r="599" spans="1:21" s="6" customFormat="1" ht="12.75">
      <c r="A599" s="1"/>
      <c r="B599" s="48"/>
      <c r="C599" s="1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21"/>
      <c r="O599" s="21"/>
      <c r="P599" s="21"/>
      <c r="Q599" s="21"/>
      <c r="R599" s="21"/>
      <c r="S599" s="12"/>
      <c r="T599" s="12"/>
      <c r="U599" s="12"/>
    </row>
    <row r="600" spans="1:21" s="6" customFormat="1" ht="12.75">
      <c r="A600" s="1"/>
      <c r="B600" s="48"/>
      <c r="C600" s="1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21"/>
      <c r="O600" s="21"/>
      <c r="P600" s="21"/>
      <c r="Q600" s="21"/>
      <c r="R600" s="21"/>
      <c r="S600" s="12"/>
      <c r="T600" s="12"/>
      <c r="U600" s="12"/>
    </row>
    <row r="601" spans="1:21" s="6" customFormat="1" ht="12.75">
      <c r="A601" s="1"/>
      <c r="B601" s="48"/>
      <c r="C601" s="1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21"/>
      <c r="O601" s="21"/>
      <c r="P601" s="21"/>
      <c r="Q601" s="21"/>
      <c r="R601" s="21"/>
      <c r="S601" s="12"/>
      <c r="T601" s="12"/>
      <c r="U601" s="12"/>
    </row>
    <row r="602" spans="1:21" s="6" customFormat="1" ht="12.75">
      <c r="A602" s="1"/>
      <c r="B602" s="48"/>
      <c r="C602" s="1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21"/>
      <c r="O602" s="21"/>
      <c r="P602" s="21"/>
      <c r="Q602" s="21"/>
      <c r="R602" s="21"/>
      <c r="S602" s="12"/>
      <c r="T602" s="12"/>
      <c r="U602" s="12"/>
    </row>
    <row r="603" spans="1:21" s="6" customFormat="1" ht="12.75">
      <c r="A603" s="1"/>
      <c r="B603" s="48"/>
      <c r="C603" s="1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21"/>
      <c r="O603" s="21"/>
      <c r="P603" s="21"/>
      <c r="Q603" s="21"/>
      <c r="R603" s="21"/>
      <c r="S603" s="12"/>
      <c r="T603" s="12"/>
      <c r="U603" s="12"/>
    </row>
    <row r="604" spans="1:21" s="6" customFormat="1" ht="12.75">
      <c r="A604" s="1"/>
      <c r="B604" s="48"/>
      <c r="C604" s="1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21"/>
      <c r="O604" s="21"/>
      <c r="P604" s="21"/>
      <c r="Q604" s="21"/>
      <c r="R604" s="21"/>
      <c r="S604" s="12"/>
      <c r="T604" s="12"/>
      <c r="U604" s="12"/>
    </row>
    <row r="605" spans="1:21" s="6" customFormat="1" ht="12.75">
      <c r="A605" s="1"/>
      <c r="B605" s="48"/>
      <c r="C605" s="1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21"/>
      <c r="O605" s="21"/>
      <c r="P605" s="21"/>
      <c r="Q605" s="21"/>
      <c r="R605" s="21"/>
      <c r="S605" s="12"/>
      <c r="T605" s="12"/>
      <c r="U605" s="12"/>
    </row>
    <row r="606" spans="1:21" s="6" customFormat="1" ht="12.75">
      <c r="A606" s="1"/>
      <c r="B606" s="48"/>
      <c r="C606" s="1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21"/>
      <c r="O606" s="21"/>
      <c r="P606" s="21"/>
      <c r="Q606" s="21"/>
      <c r="R606" s="21"/>
      <c r="S606" s="12"/>
      <c r="T606" s="12"/>
      <c r="U606" s="12"/>
    </row>
    <row r="607" spans="1:21" s="6" customFormat="1" ht="12.75">
      <c r="A607" s="1"/>
      <c r="B607" s="48"/>
      <c r="C607" s="1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21"/>
      <c r="O607" s="21"/>
      <c r="P607" s="21"/>
      <c r="Q607" s="21"/>
      <c r="R607" s="21"/>
      <c r="S607" s="12"/>
      <c r="T607" s="12"/>
      <c r="U607" s="12"/>
    </row>
    <row r="608" spans="1:21" s="6" customFormat="1" ht="12.75">
      <c r="A608" s="1"/>
      <c r="B608" s="48"/>
      <c r="C608" s="1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21"/>
      <c r="O608" s="21"/>
      <c r="P608" s="21"/>
      <c r="Q608" s="21"/>
      <c r="R608" s="21"/>
      <c r="S608" s="12"/>
      <c r="T608" s="12"/>
      <c r="U608" s="12"/>
    </row>
    <row r="609" spans="1:21" s="6" customFormat="1" ht="12.75">
      <c r="A609" s="1"/>
      <c r="B609" s="48"/>
      <c r="C609" s="1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21"/>
      <c r="O609" s="21"/>
      <c r="P609" s="21"/>
      <c r="Q609" s="21"/>
      <c r="R609" s="21"/>
      <c r="S609" s="12"/>
      <c r="T609" s="12"/>
      <c r="U609" s="12"/>
    </row>
    <row r="610" spans="1:21" s="6" customFormat="1" ht="12.75">
      <c r="A610" s="1"/>
      <c r="B610" s="48"/>
      <c r="C610" s="1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21"/>
      <c r="O610" s="21"/>
      <c r="P610" s="21"/>
      <c r="Q610" s="21"/>
      <c r="R610" s="21"/>
      <c r="S610" s="12"/>
      <c r="T610" s="12"/>
      <c r="U610" s="12"/>
    </row>
    <row r="611" spans="1:21" s="6" customFormat="1" ht="12.75">
      <c r="A611" s="1"/>
      <c r="B611" s="48"/>
      <c r="C611" s="1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21"/>
      <c r="O611" s="21"/>
      <c r="P611" s="21"/>
      <c r="Q611" s="21"/>
      <c r="R611" s="21"/>
      <c r="S611" s="12"/>
      <c r="T611" s="12"/>
      <c r="U611" s="12"/>
    </row>
    <row r="612" spans="1:21" s="6" customFormat="1" ht="12.75">
      <c r="A612" s="1"/>
      <c r="B612" s="48"/>
      <c r="C612" s="1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21"/>
      <c r="O612" s="21"/>
      <c r="P612" s="21"/>
      <c r="Q612" s="21"/>
      <c r="R612" s="21"/>
      <c r="S612" s="12"/>
      <c r="T612" s="12"/>
      <c r="U612" s="12"/>
    </row>
    <row r="613" spans="1:21" s="6" customFormat="1" ht="12.75">
      <c r="A613" s="1"/>
      <c r="B613" s="48"/>
      <c r="C613" s="1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21"/>
      <c r="O613" s="21"/>
      <c r="P613" s="21"/>
      <c r="Q613" s="21"/>
      <c r="R613" s="21"/>
      <c r="S613" s="12"/>
      <c r="T613" s="12"/>
      <c r="U613" s="12"/>
    </row>
    <row r="614" spans="1:21" s="6" customFormat="1" ht="12.75">
      <c r="A614" s="1"/>
      <c r="B614" s="48"/>
      <c r="C614" s="1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21"/>
      <c r="O614" s="21"/>
      <c r="P614" s="21"/>
      <c r="Q614" s="21"/>
      <c r="R614" s="21"/>
      <c r="S614" s="12"/>
      <c r="T614" s="12"/>
      <c r="U614" s="12"/>
    </row>
    <row r="615" spans="1:21" s="6" customFormat="1" ht="12.75">
      <c r="A615" s="1"/>
      <c r="B615" s="48"/>
      <c r="C615" s="1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21"/>
      <c r="O615" s="21"/>
      <c r="P615" s="21"/>
      <c r="Q615" s="21"/>
      <c r="R615" s="21"/>
      <c r="S615" s="12"/>
      <c r="T615" s="12"/>
      <c r="U615" s="12"/>
    </row>
    <row r="616" spans="1:21" s="6" customFormat="1" ht="12.75">
      <c r="A616" s="1"/>
      <c r="B616" s="48"/>
      <c r="C616" s="1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21"/>
      <c r="O616" s="21"/>
      <c r="P616" s="21"/>
      <c r="Q616" s="21"/>
      <c r="R616" s="21"/>
      <c r="S616" s="12"/>
      <c r="T616" s="12"/>
      <c r="U616" s="12"/>
    </row>
    <row r="617" spans="1:21" s="6" customFormat="1" ht="12.75">
      <c r="A617" s="1"/>
      <c r="B617" s="48"/>
      <c r="C617" s="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21"/>
      <c r="O617" s="21"/>
      <c r="P617" s="21"/>
      <c r="Q617" s="21"/>
      <c r="R617" s="21"/>
      <c r="S617" s="12"/>
      <c r="T617" s="12"/>
      <c r="U617" s="12"/>
    </row>
    <row r="618" spans="1:21" s="6" customFormat="1" ht="12.75">
      <c r="A618" s="1"/>
      <c r="B618" s="48"/>
      <c r="C618" s="1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21"/>
      <c r="O618" s="21"/>
      <c r="P618" s="21"/>
      <c r="Q618" s="21"/>
      <c r="R618" s="21"/>
      <c r="S618" s="12"/>
      <c r="T618" s="12"/>
      <c r="U618" s="12"/>
    </row>
    <row r="619" spans="1:21" s="6" customFormat="1" ht="12.75">
      <c r="A619" s="1"/>
      <c r="B619" s="48"/>
      <c r="C619" s="1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21"/>
      <c r="O619" s="21"/>
      <c r="P619" s="21"/>
      <c r="Q619" s="21"/>
      <c r="R619" s="21"/>
      <c r="S619" s="12"/>
      <c r="T619" s="12"/>
      <c r="U619" s="12"/>
    </row>
    <row r="620" spans="1:21" s="6" customFormat="1" ht="12.75">
      <c r="A620" s="1"/>
      <c r="B620" s="48"/>
      <c r="C620" s="1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21"/>
      <c r="O620" s="21"/>
      <c r="P620" s="21"/>
      <c r="Q620" s="21"/>
      <c r="R620" s="21"/>
      <c r="S620" s="12"/>
      <c r="T620" s="12"/>
      <c r="U620" s="12"/>
    </row>
    <row r="621" spans="1:21" s="6" customFormat="1" ht="12.75">
      <c r="A621" s="1"/>
      <c r="B621" s="48"/>
      <c r="C621" s="1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21"/>
      <c r="O621" s="21"/>
      <c r="P621" s="21"/>
      <c r="Q621" s="21"/>
      <c r="R621" s="21"/>
      <c r="S621" s="12"/>
      <c r="T621" s="12"/>
      <c r="U621" s="12"/>
    </row>
    <row r="622" spans="1:21" s="6" customFormat="1" ht="12.75">
      <c r="A622" s="1"/>
      <c r="B622" s="48"/>
      <c r="C622" s="1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21"/>
      <c r="O622" s="21"/>
      <c r="P622" s="21"/>
      <c r="Q622" s="21"/>
      <c r="R622" s="21"/>
      <c r="S622" s="12"/>
      <c r="T622" s="12"/>
      <c r="U622" s="12"/>
    </row>
    <row r="623" spans="1:21" s="6" customFormat="1" ht="12.75">
      <c r="A623" s="1"/>
      <c r="B623" s="48"/>
      <c r="C623" s="1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21"/>
      <c r="O623" s="21"/>
      <c r="P623" s="21"/>
      <c r="Q623" s="21"/>
      <c r="R623" s="21"/>
      <c r="S623" s="12"/>
      <c r="T623" s="12"/>
      <c r="U623" s="12"/>
    </row>
    <row r="624" spans="1:21" s="6" customFormat="1" ht="12.75">
      <c r="A624" s="1"/>
      <c r="B624" s="48"/>
      <c r="C624" s="1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21"/>
      <c r="O624" s="21"/>
      <c r="P624" s="21"/>
      <c r="Q624" s="21"/>
      <c r="R624" s="21"/>
      <c r="S624" s="12"/>
      <c r="T624" s="12"/>
      <c r="U624" s="12"/>
    </row>
    <row r="625" spans="1:21" s="6" customFormat="1" ht="12.75">
      <c r="A625" s="1"/>
      <c r="B625" s="48"/>
      <c r="C625" s="1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21"/>
      <c r="O625" s="21"/>
      <c r="P625" s="21"/>
      <c r="Q625" s="21"/>
      <c r="R625" s="21"/>
      <c r="S625" s="12"/>
      <c r="T625" s="12"/>
      <c r="U625" s="12"/>
    </row>
    <row r="626" spans="1:21" s="6" customFormat="1" ht="12.75">
      <c r="A626" s="1"/>
      <c r="B626" s="48"/>
      <c r="C626" s="1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21"/>
      <c r="O626" s="21"/>
      <c r="P626" s="21"/>
      <c r="Q626" s="21"/>
      <c r="R626" s="21"/>
      <c r="S626" s="12"/>
      <c r="T626" s="12"/>
      <c r="U626" s="12"/>
    </row>
    <row r="627" spans="1:21" s="6" customFormat="1" ht="12.75">
      <c r="A627" s="1"/>
      <c r="B627" s="48"/>
      <c r="C627" s="1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21"/>
      <c r="O627" s="21"/>
      <c r="P627" s="21"/>
      <c r="Q627" s="21"/>
      <c r="R627" s="21"/>
      <c r="S627" s="12"/>
      <c r="T627" s="12"/>
      <c r="U627" s="12"/>
    </row>
    <row r="628" spans="1:21" s="6" customFormat="1" ht="12.75">
      <c r="A628" s="1"/>
      <c r="B628" s="48"/>
      <c r="C628" s="1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21"/>
      <c r="O628" s="21"/>
      <c r="P628" s="21"/>
      <c r="Q628" s="21"/>
      <c r="R628" s="21"/>
      <c r="S628" s="12"/>
      <c r="T628" s="12"/>
      <c r="U628" s="12"/>
    </row>
    <row r="629" spans="1:21" s="6" customFormat="1" ht="12.75">
      <c r="A629" s="1"/>
      <c r="B629" s="48"/>
      <c r="C629" s="1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21"/>
      <c r="O629" s="21"/>
      <c r="P629" s="21"/>
      <c r="Q629" s="21"/>
      <c r="R629" s="21"/>
      <c r="S629" s="12"/>
      <c r="T629" s="12"/>
      <c r="U629" s="12"/>
    </row>
    <row r="630" spans="1:21" s="6" customFormat="1" ht="12.75">
      <c r="A630" s="1"/>
      <c r="B630" s="48"/>
      <c r="C630" s="1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21"/>
      <c r="O630" s="21"/>
      <c r="P630" s="21"/>
      <c r="Q630" s="21"/>
      <c r="R630" s="21"/>
      <c r="S630" s="12"/>
      <c r="T630" s="12"/>
      <c r="U630" s="12"/>
    </row>
    <row r="631" spans="1:21" s="6" customFormat="1" ht="12.75">
      <c r="A631" s="1"/>
      <c r="B631" s="48"/>
      <c r="C631" s="1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21"/>
      <c r="O631" s="21"/>
      <c r="P631" s="21"/>
      <c r="Q631" s="21"/>
      <c r="R631" s="21"/>
      <c r="S631" s="12"/>
      <c r="T631" s="12"/>
      <c r="U631" s="12"/>
    </row>
    <row r="632" spans="1:21" s="6" customFormat="1" ht="12.75">
      <c r="A632" s="1"/>
      <c r="B632" s="48"/>
      <c r="C632" s="1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21"/>
      <c r="O632" s="21"/>
      <c r="P632" s="21"/>
      <c r="Q632" s="21"/>
      <c r="R632" s="21"/>
      <c r="S632" s="12"/>
      <c r="T632" s="12"/>
      <c r="U632" s="12"/>
    </row>
    <row r="633" spans="1:21" s="6" customFormat="1" ht="12.75">
      <c r="A633" s="1"/>
      <c r="B633" s="48"/>
      <c r="C633" s="1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21"/>
      <c r="O633" s="21"/>
      <c r="P633" s="21"/>
      <c r="Q633" s="21"/>
      <c r="R633" s="21"/>
      <c r="S633" s="12"/>
      <c r="T633" s="12"/>
      <c r="U633" s="12"/>
    </row>
    <row r="634" spans="1:21" s="6" customFormat="1" ht="12.75">
      <c r="A634" s="1"/>
      <c r="B634" s="48"/>
      <c r="C634" s="1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21"/>
      <c r="O634" s="21"/>
      <c r="P634" s="21"/>
      <c r="Q634" s="21"/>
      <c r="R634" s="21"/>
      <c r="S634" s="12"/>
      <c r="T634" s="12"/>
      <c r="U634" s="12"/>
    </row>
    <row r="635" spans="1:21" s="6" customFormat="1" ht="12.75">
      <c r="A635" s="1"/>
      <c r="B635" s="48"/>
      <c r="C635" s="1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21"/>
      <c r="O635" s="21"/>
      <c r="P635" s="21"/>
      <c r="Q635" s="21"/>
      <c r="R635" s="21"/>
      <c r="S635" s="12"/>
      <c r="T635" s="12"/>
      <c r="U635" s="12"/>
    </row>
    <row r="636" spans="1:21" s="6" customFormat="1" ht="12.75">
      <c r="A636" s="1"/>
      <c r="B636" s="48"/>
      <c r="C636" s="1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21"/>
      <c r="O636" s="21"/>
      <c r="P636" s="21"/>
      <c r="Q636" s="21"/>
      <c r="R636" s="21"/>
      <c r="S636" s="12"/>
      <c r="T636" s="12"/>
      <c r="U636" s="12"/>
    </row>
    <row r="637" spans="1:21" s="6" customFormat="1" ht="12.75">
      <c r="A637" s="1"/>
      <c r="B637" s="48"/>
      <c r="C637" s="1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21"/>
      <c r="O637" s="21"/>
      <c r="P637" s="21"/>
      <c r="Q637" s="21"/>
      <c r="R637" s="21"/>
      <c r="S637" s="12"/>
      <c r="T637" s="12"/>
      <c r="U637" s="12"/>
    </row>
    <row r="638" spans="1:21" s="6" customFormat="1" ht="12.75">
      <c r="A638" s="1"/>
      <c r="B638" s="48"/>
      <c r="C638" s="1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21"/>
      <c r="O638" s="21"/>
      <c r="P638" s="21"/>
      <c r="Q638" s="21"/>
      <c r="R638" s="21"/>
      <c r="S638" s="12"/>
      <c r="T638" s="12"/>
      <c r="U638" s="12"/>
    </row>
    <row r="639" spans="1:21" s="6" customFormat="1" ht="12.75">
      <c r="A639" s="1"/>
      <c r="B639" s="48"/>
      <c r="C639" s="1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21"/>
      <c r="O639" s="21"/>
      <c r="P639" s="21"/>
      <c r="Q639" s="21"/>
      <c r="R639" s="21"/>
      <c r="S639" s="12"/>
      <c r="T639" s="12"/>
      <c r="U639" s="12"/>
    </row>
    <row r="640" spans="1:21" s="6" customFormat="1" ht="12.75">
      <c r="A640" s="1"/>
      <c r="B640" s="48"/>
      <c r="C640" s="1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21"/>
      <c r="O640" s="21"/>
      <c r="P640" s="21"/>
      <c r="Q640" s="21"/>
      <c r="R640" s="21"/>
      <c r="S640" s="12"/>
      <c r="T640" s="12"/>
      <c r="U640" s="12"/>
    </row>
    <row r="641" spans="1:21" s="6" customFormat="1" ht="12.75">
      <c r="A641" s="1"/>
      <c r="B641" s="48"/>
      <c r="C641" s="1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21"/>
      <c r="O641" s="21"/>
      <c r="P641" s="21"/>
      <c r="Q641" s="21"/>
      <c r="R641" s="21"/>
      <c r="S641" s="12"/>
      <c r="T641" s="12"/>
      <c r="U641" s="12"/>
    </row>
    <row r="642" spans="1:21" s="6" customFormat="1" ht="12.75">
      <c r="A642" s="1"/>
      <c r="B642" s="48"/>
      <c r="C642" s="1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21"/>
      <c r="O642" s="21"/>
      <c r="P642" s="21"/>
      <c r="Q642" s="21"/>
      <c r="R642" s="21"/>
      <c r="S642" s="12"/>
      <c r="T642" s="12"/>
      <c r="U642" s="12"/>
    </row>
    <row r="643" spans="1:21" s="6" customFormat="1" ht="12.75">
      <c r="A643" s="1"/>
      <c r="B643" s="48"/>
      <c r="C643" s="1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21"/>
      <c r="O643" s="21"/>
      <c r="P643" s="21"/>
      <c r="Q643" s="21"/>
      <c r="R643" s="21"/>
      <c r="S643" s="12"/>
      <c r="T643" s="12"/>
      <c r="U643" s="12"/>
    </row>
    <row r="644" spans="1:21" s="6" customFormat="1" ht="12.75">
      <c r="A644" s="1"/>
      <c r="B644" s="48"/>
      <c r="C644" s="1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21"/>
      <c r="O644" s="21"/>
      <c r="P644" s="21"/>
      <c r="Q644" s="21"/>
      <c r="R644" s="21"/>
      <c r="S644" s="12"/>
      <c r="T644" s="12"/>
      <c r="U644" s="12"/>
    </row>
    <row r="645" spans="1:21" s="6" customFormat="1" ht="12.75">
      <c r="A645" s="1"/>
      <c r="B645" s="48"/>
      <c r="C645" s="1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21"/>
      <c r="O645" s="21"/>
      <c r="P645" s="21"/>
      <c r="Q645" s="21"/>
      <c r="R645" s="21"/>
      <c r="S645" s="12"/>
      <c r="T645" s="12"/>
      <c r="U645" s="12"/>
    </row>
    <row r="646" spans="1:21" s="6" customFormat="1" ht="12.75">
      <c r="A646" s="1"/>
      <c r="B646" s="48"/>
      <c r="C646" s="1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21"/>
      <c r="O646" s="21"/>
      <c r="P646" s="21"/>
      <c r="Q646" s="21"/>
      <c r="R646" s="21"/>
      <c r="S646" s="12"/>
      <c r="T646" s="12"/>
      <c r="U646" s="12"/>
    </row>
    <row r="647" spans="1:21" s="6" customFormat="1" ht="12.75">
      <c r="A647" s="1"/>
      <c r="B647" s="48"/>
      <c r="C647" s="1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</row>
    <row r="648" spans="1:21" s="6" customFormat="1" ht="12.75">
      <c r="A648" s="1"/>
      <c r="B648" s="48"/>
      <c r="C648" s="1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</row>
    <row r="649" spans="1:21" s="6" customFormat="1" ht="12.75">
      <c r="A649" s="1"/>
      <c r="B649" s="48"/>
      <c r="C649" s="1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</row>
    <row r="650" spans="1:21" s="6" customFormat="1" ht="12.75">
      <c r="A650" s="1"/>
      <c r="B650" s="48"/>
      <c r="C650" s="1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</row>
    <row r="651" spans="1:21" s="6" customFormat="1" ht="12.75">
      <c r="A651" s="1"/>
      <c r="B651" s="48"/>
      <c r="C651" s="1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</row>
    <row r="652" spans="1:21" s="6" customFormat="1" ht="12.75">
      <c r="A652" s="1"/>
      <c r="B652" s="48"/>
      <c r="C652" s="1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</row>
    <row r="653" spans="1:21" s="6" customFormat="1" ht="12.75">
      <c r="A653" s="1"/>
      <c r="B653" s="48"/>
      <c r="C653" s="1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</row>
    <row r="654" spans="1:21" s="6" customFormat="1" ht="12.75">
      <c r="A654" s="1"/>
      <c r="B654" s="48"/>
      <c r="C654" s="1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</row>
    <row r="655" spans="1:21" s="6" customFormat="1" ht="12.75">
      <c r="A655" s="1"/>
      <c r="B655" s="48"/>
      <c r="C655" s="1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</row>
    <row r="656" spans="1:21" s="6" customFormat="1" ht="12.75">
      <c r="A656" s="1"/>
      <c r="B656" s="48"/>
      <c r="C656" s="1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</row>
    <row r="657" spans="1:21" s="6" customFormat="1" ht="12.75">
      <c r="A657" s="1"/>
      <c r="B657" s="48"/>
      <c r="C657" s="1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</row>
    <row r="658" spans="1:21" s="6" customFormat="1" ht="12.75">
      <c r="A658" s="1"/>
      <c r="B658" s="48"/>
      <c r="C658" s="1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</row>
    <row r="659" spans="1:21" s="6" customFormat="1" ht="12.75">
      <c r="A659" s="1"/>
      <c r="B659" s="48"/>
      <c r="C659" s="1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</row>
    <row r="660" spans="1:21" s="6" customFormat="1" ht="12.75">
      <c r="A660" s="1"/>
      <c r="B660" s="48"/>
      <c r="C660" s="1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</row>
    <row r="661" spans="1:21" s="6" customFormat="1" ht="12.75">
      <c r="A661" s="1"/>
      <c r="B661" s="48"/>
      <c r="C661" s="1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</row>
    <row r="662" spans="1:21" s="6" customFormat="1" ht="12.75">
      <c r="A662" s="1"/>
      <c r="B662" s="48"/>
      <c r="C662" s="1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</row>
    <row r="663" spans="1:21" s="6" customFormat="1" ht="12.75">
      <c r="A663" s="1"/>
      <c r="B663" s="48"/>
      <c r="C663" s="1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</row>
    <row r="664" spans="1:21" s="6" customFormat="1" ht="12.75">
      <c r="A664" s="1"/>
      <c r="B664" s="48"/>
      <c r="C664" s="1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</row>
    <row r="665" spans="1:21" s="6" customFormat="1" ht="12.75">
      <c r="A665" s="1"/>
      <c r="B665" s="48"/>
      <c r="C665" s="1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</row>
    <row r="666" spans="1:21" s="6" customFormat="1" ht="12.75">
      <c r="A666" s="1"/>
      <c r="B666" s="48"/>
      <c r="C666" s="1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</row>
    <row r="667" spans="1:21" s="6" customFormat="1" ht="12.75">
      <c r="A667" s="1"/>
      <c r="B667" s="48"/>
      <c r="C667" s="1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</row>
    <row r="668" spans="1:21" s="6" customFormat="1" ht="12.75">
      <c r="A668" s="1"/>
      <c r="B668" s="48"/>
      <c r="C668" s="1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</row>
    <row r="669" spans="1:21" s="6" customFormat="1" ht="12.75">
      <c r="A669" s="1"/>
      <c r="B669" s="48"/>
      <c r="C669" s="1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</row>
    <row r="670" spans="1:21" s="6" customFormat="1" ht="12.75">
      <c r="A670" s="1"/>
      <c r="B670" s="48"/>
      <c r="C670" s="1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</row>
    <row r="671" spans="1:21" s="6" customFormat="1" ht="12.75">
      <c r="A671" s="1"/>
      <c r="B671" s="48"/>
      <c r="C671" s="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</row>
    <row r="672" spans="1:21" s="6" customFormat="1" ht="12.75">
      <c r="A672" s="1"/>
      <c r="B672" s="48"/>
      <c r="C672" s="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</row>
    <row r="673" spans="1:21" s="6" customFormat="1" ht="12.75">
      <c r="A673" s="1"/>
      <c r="B673" s="48"/>
      <c r="C673" s="1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</row>
    <row r="674" spans="1:21" s="6" customFormat="1" ht="12.75">
      <c r="A674" s="1"/>
      <c r="B674" s="48"/>
      <c r="C674" s="1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</row>
    <row r="675" spans="1:21" s="6" customFormat="1" ht="12.75">
      <c r="A675" s="1"/>
      <c r="B675" s="48"/>
      <c r="C675" s="1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</row>
    <row r="676" spans="1:21" s="6" customFormat="1" ht="12.75">
      <c r="A676" s="1"/>
      <c r="B676" s="48"/>
      <c r="C676" s="1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</row>
    <row r="677" spans="1:21" s="6" customFormat="1" ht="12.75">
      <c r="A677" s="1"/>
      <c r="B677" s="48"/>
      <c r="C677" s="1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</row>
    <row r="678" spans="1:21" s="6" customFormat="1" ht="12.75">
      <c r="A678" s="1"/>
      <c r="B678" s="48"/>
      <c r="C678" s="1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</row>
    <row r="679" spans="1:21" s="6" customFormat="1" ht="12.75">
      <c r="A679" s="1"/>
      <c r="B679" s="48"/>
      <c r="C679" s="1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</row>
    <row r="680" spans="1:21" ht="12.75">
      <c r="A680" s="1"/>
      <c r="B680" s="4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>
      <c r="A681" s="1"/>
      <c r="B681" s="4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>
      <c r="A682" s="1"/>
      <c r="B682" s="4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.75">
      <c r="A683" s="1"/>
      <c r="B683" s="4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.75">
      <c r="A684" s="1"/>
      <c r="B684" s="4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.75">
      <c r="A685" s="1"/>
      <c r="B685" s="4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.75">
      <c r="A686" s="1"/>
      <c r="B686" s="4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.75">
      <c r="A687" s="1"/>
      <c r="B687" s="4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.75">
      <c r="A688" s="1"/>
      <c r="B688" s="4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.75">
      <c r="A689" s="1"/>
      <c r="B689" s="4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.75">
      <c r="A690" s="1"/>
      <c r="B690" s="4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.75">
      <c r="A691" s="1"/>
      <c r="B691" s="4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.75">
      <c r="A692" s="1"/>
      <c r="B692" s="4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.75">
      <c r="A693" s="1"/>
      <c r="B693" s="4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.75">
      <c r="A694" s="1"/>
      <c r="B694" s="4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.75">
      <c r="A695" s="1"/>
      <c r="B695" s="4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.75">
      <c r="A696" s="1"/>
      <c r="B696" s="4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.75">
      <c r="A697" s="1"/>
      <c r="B697" s="4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.75">
      <c r="A698" s="1"/>
      <c r="B698" s="4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.75">
      <c r="A699" s="1"/>
      <c r="B699" s="4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.75">
      <c r="A700" s="1"/>
      <c r="B700" s="4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.75">
      <c r="A701" s="1"/>
      <c r="B701" s="4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.75">
      <c r="A702" s="1"/>
      <c r="B702" s="4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.75">
      <c r="A703" s="1"/>
      <c r="B703" s="4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.75">
      <c r="A704" s="1"/>
      <c r="B704" s="4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.75">
      <c r="A705" s="1"/>
      <c r="B705" s="4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.75">
      <c r="A706" s="1"/>
      <c r="B706" s="4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.75">
      <c r="A707" s="1"/>
      <c r="B707" s="4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.75">
      <c r="A708" s="1"/>
      <c r="B708" s="4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.75">
      <c r="A709" s="1"/>
      <c r="B709" s="4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.75">
      <c r="A710" s="1"/>
      <c r="B710" s="4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.75">
      <c r="A711" s="1"/>
      <c r="B711" s="4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.75">
      <c r="A712" s="1"/>
      <c r="B712" s="4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.75">
      <c r="A713" s="1"/>
      <c r="B713" s="4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.75">
      <c r="A714" s="1"/>
      <c r="B714" s="4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.75">
      <c r="A715" s="1"/>
      <c r="B715" s="4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.75">
      <c r="A716" s="1"/>
      <c r="B716" s="4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.75">
      <c r="A717" s="1"/>
      <c r="B717" s="4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.75">
      <c r="A718" s="1"/>
      <c r="B718" s="4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.75">
      <c r="A719" s="1"/>
      <c r="B719" s="4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.75">
      <c r="A720" s="1"/>
      <c r="B720" s="4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.75">
      <c r="A721" s="1"/>
      <c r="B721" s="4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.75">
      <c r="A722" s="1"/>
      <c r="B722" s="4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.75">
      <c r="A723" s="1"/>
      <c r="B723" s="4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.75">
      <c r="A724" s="1"/>
      <c r="B724" s="4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.75">
      <c r="A725" s="1"/>
      <c r="B725" s="4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.75">
      <c r="A726" s="1"/>
      <c r="B726" s="4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.75">
      <c r="A727" s="1"/>
      <c r="B727" s="4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.75">
      <c r="A728" s="1"/>
      <c r="B728" s="4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.75">
      <c r="A729" s="1"/>
      <c r="B729" s="4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.75">
      <c r="A730" s="1"/>
      <c r="B730" s="4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.75">
      <c r="A731" s="1"/>
      <c r="B731" s="4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.75">
      <c r="A732" s="1"/>
      <c r="B732" s="4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.75">
      <c r="A733" s="1"/>
      <c r="B733" s="4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:2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:2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:2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:2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16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</row>
    <row r="1852" spans="1:16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</sheetData>
  <sheetProtection/>
  <mergeCells count="19">
    <mergeCell ref="A2:U2"/>
    <mergeCell ref="C4:C5"/>
    <mergeCell ref="A4:A5"/>
    <mergeCell ref="B4:B5"/>
    <mergeCell ref="D4:D5"/>
    <mergeCell ref="I4:I5"/>
    <mergeCell ref="E4:E5"/>
    <mergeCell ref="F4:F5"/>
    <mergeCell ref="G4:G5"/>
    <mergeCell ref="H4:H5"/>
    <mergeCell ref="U4:U5"/>
    <mergeCell ref="N4:N5"/>
    <mergeCell ref="O4:R4"/>
    <mergeCell ref="S4:S5"/>
    <mergeCell ref="T4:T5"/>
    <mergeCell ref="J4:J5"/>
    <mergeCell ref="K4:K5"/>
    <mergeCell ref="L4:L5"/>
    <mergeCell ref="M4:M5"/>
  </mergeCells>
  <printOptions/>
  <pageMargins left="0.7874015748031497" right="0.3937007874015748" top="0.1968503937007874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Крапивинский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Ревизионный отдел</dc:creator>
  <cp:keywords/>
  <dc:description/>
  <cp:lastModifiedBy>zakupki</cp:lastModifiedBy>
  <cp:lastPrinted>2009-01-12T05:30:15Z</cp:lastPrinted>
  <dcterms:created xsi:type="dcterms:W3CDTF">2006-10-19T09:06:20Z</dcterms:created>
  <dcterms:modified xsi:type="dcterms:W3CDTF">2011-03-18T06:10:24Z</dcterms:modified>
  <cp:category/>
  <cp:version/>
  <cp:contentType/>
  <cp:contentStatus/>
</cp:coreProperties>
</file>