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035" windowHeight="105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E8" i="1" l="1"/>
  <c r="E11" i="1" s="1"/>
  <c r="F8" i="1"/>
  <c r="F11" i="1" s="1"/>
  <c r="G8" i="1"/>
  <c r="G11" i="1" s="1"/>
  <c r="H8" i="1"/>
  <c r="H11" i="1" s="1"/>
  <c r="I8" i="1"/>
  <c r="I11" i="1" s="1"/>
</calcChain>
</file>

<file path=xl/sharedStrings.xml><?xml version="1.0" encoding="utf-8"?>
<sst xmlns="http://schemas.openxmlformats.org/spreadsheetml/2006/main" count="27" uniqueCount="25">
  <si>
    <t>НПА устанавливающий льготу</t>
  </si>
  <si>
    <t>Земельный налог</t>
  </si>
  <si>
    <t>Налог</t>
  </si>
  <si>
    <t>Категория налогоплательщиков</t>
  </si>
  <si>
    <t>2021 год (прогноз)</t>
  </si>
  <si>
    <t>Налоговые расходы</t>
  </si>
  <si>
    <t>ИТОГО по налоговым льготам</t>
  </si>
  <si>
    <t>Реквизиты НПА, устанавливающего льготу</t>
  </si>
  <si>
    <t>ИТОГО по неналоговым льготам</t>
  </si>
  <si>
    <t>ВСЕГО налоговых и неналоговых расходов</t>
  </si>
  <si>
    <t>арендаторы (граждане, индивидуальные предприниматели и юридические лица)</t>
  </si>
  <si>
    <t xml:space="preserve">Арендная плата за земельные участки, государственная собственность на которые не разграничена </t>
  </si>
  <si>
    <t>п.3/пп.3.1</t>
  </si>
  <si>
    <t>Решение СНД Крапивинского муниципального округа от 28.07.2020 №165 "Об установлении и введении в действие земельного налога на территории Крапивинского муниципального округа"</t>
  </si>
  <si>
    <t>бюджетные, казенные, автономные учреждения, финансируемы за счет средств бюджета Крапивинского муниципального округа</t>
  </si>
  <si>
    <t>п.3/пп.3.2</t>
  </si>
  <si>
    <t>пенсионеры, достигшие общеустановленного пенсионного возраста</t>
  </si>
  <si>
    <t>Постановление КАКО от 05.02.2010       № 47  "Об утверждении Порядка определения размера арендной платы за земельные участки, государственная собственность на которые не разграничена и предоставленные в аренду без торгов, сроков и условий ее уплаты"</t>
  </si>
  <si>
    <t xml:space="preserve"> 2019 год (отчет)</t>
  </si>
  <si>
    <t xml:space="preserve"> 2020 год (прогноз)</t>
  </si>
  <si>
    <t>2022 год (прогноз)</t>
  </si>
  <si>
    <t xml:space="preserve"> 2023 год (прогноз)</t>
  </si>
  <si>
    <t xml:space="preserve">Сведения о выпадающих доходах бюджета  Крапивинского муниципального округа в связи с предоставлением льгот                           </t>
  </si>
  <si>
    <t xml:space="preserve">   Приложение №20        п.4,п.6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</si>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</sst>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0" fillId="0" borderId="0" xfId="0" applyNumberFormat="1"/>
    <xf numFmtId="4" fontId="4" fillId="0" borderId="1" xfId="0" applyNumberFormat="1" applyFont="1" applyBorder="1"/>
    <xf numFmtId="0" fontId="4" fillId="0" borderId="3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4" sqref="B4:B5"/>
    </sheetView>
  </sheetViews>
  <sheetFormatPr defaultRowHeight="15" x14ac:dyDescent="0.25"/>
  <cols>
    <col min="1" max="1" width="41.140625" style="1" customWidth="1"/>
    <col min="2" max="2" width="21.85546875" customWidth="1"/>
    <col min="3" max="3" width="16.42578125" customWidth="1"/>
    <col min="4" max="4" width="26" style="1" customWidth="1"/>
    <col min="5" max="5" width="14.28515625" customWidth="1"/>
    <col min="6" max="6" width="13.7109375" customWidth="1"/>
    <col min="7" max="7" width="14.5703125" customWidth="1"/>
    <col min="8" max="8" width="14.42578125" customWidth="1"/>
    <col min="9" max="9" width="14.140625" customWidth="1"/>
  </cols>
  <sheetData>
    <row r="1" spans="1:9" ht="38.25" customHeight="1" x14ac:dyDescent="0.3">
      <c r="A1" s="18" t="s">
        <v>22</v>
      </c>
      <c r="B1" s="18"/>
      <c r="C1" s="18"/>
      <c r="D1" s="18"/>
      <c r="E1" s="18"/>
      <c r="F1" s="18"/>
      <c r="G1" s="18"/>
      <c r="H1" s="18"/>
      <c r="I1" s="18"/>
    </row>
    <row r="2" spans="1:9" ht="9.75" customHeight="1" x14ac:dyDescent="0.3">
      <c r="A2" s="15"/>
      <c r="B2" s="18"/>
      <c r="C2" s="18"/>
      <c r="D2" s="18"/>
      <c r="E2" s="18"/>
      <c r="F2" s="15"/>
      <c r="G2" s="15"/>
      <c r="H2" s="15"/>
      <c r="I2" s="15"/>
    </row>
    <row r="3" spans="1:9" ht="15.75" x14ac:dyDescent="0.25">
      <c r="A3" s="2"/>
      <c r="B3" s="3"/>
      <c r="C3" s="3"/>
      <c r="D3" s="2"/>
      <c r="E3" s="3"/>
      <c r="F3" s="3"/>
      <c r="G3" s="3"/>
      <c r="H3" s="3"/>
      <c r="I3" s="17" t="s">
        <v>24</v>
      </c>
    </row>
    <row r="4" spans="1:9" ht="15.75" x14ac:dyDescent="0.25">
      <c r="A4" s="25" t="s">
        <v>0</v>
      </c>
      <c r="B4" s="25" t="s">
        <v>7</v>
      </c>
      <c r="C4" s="25" t="s">
        <v>2</v>
      </c>
      <c r="D4" s="25" t="s">
        <v>3</v>
      </c>
      <c r="E4" s="26" t="s">
        <v>5</v>
      </c>
      <c r="F4" s="26"/>
      <c r="G4" s="26"/>
      <c r="H4" s="26"/>
      <c r="I4" s="26"/>
    </row>
    <row r="5" spans="1:9" ht="48" customHeight="1" x14ac:dyDescent="0.25">
      <c r="A5" s="25"/>
      <c r="B5" s="25"/>
      <c r="C5" s="25"/>
      <c r="D5" s="25"/>
      <c r="E5" s="4" t="s">
        <v>18</v>
      </c>
      <c r="F5" s="4" t="s">
        <v>19</v>
      </c>
      <c r="G5" s="4" t="s">
        <v>4</v>
      </c>
      <c r="H5" s="4" t="s">
        <v>20</v>
      </c>
      <c r="I5" s="4" t="s">
        <v>21</v>
      </c>
    </row>
    <row r="6" spans="1:9" ht="99.75" customHeight="1" x14ac:dyDescent="0.25">
      <c r="A6" s="6" t="s">
        <v>13</v>
      </c>
      <c r="B6" s="5" t="s">
        <v>12</v>
      </c>
      <c r="C6" s="6" t="s">
        <v>1</v>
      </c>
      <c r="D6" s="6" t="s">
        <v>14</v>
      </c>
      <c r="E6" s="7">
        <v>7068.5</v>
      </c>
      <c r="F6" s="7">
        <v>6135</v>
      </c>
      <c r="G6" s="7">
        <v>6135</v>
      </c>
      <c r="H6" s="7">
        <v>6135</v>
      </c>
      <c r="I6" s="7">
        <v>6135</v>
      </c>
    </row>
    <row r="7" spans="1:9" ht="84" customHeight="1" x14ac:dyDescent="0.25">
      <c r="A7" s="6" t="s">
        <v>13</v>
      </c>
      <c r="B7" s="5" t="s">
        <v>15</v>
      </c>
      <c r="C7" s="6" t="s">
        <v>1</v>
      </c>
      <c r="D7" s="6" t="s">
        <v>16</v>
      </c>
      <c r="E7" s="7">
        <v>585</v>
      </c>
      <c r="F7" s="7">
        <v>590</v>
      </c>
      <c r="G7" s="7">
        <v>595</v>
      </c>
      <c r="H7" s="7">
        <v>600</v>
      </c>
      <c r="I7" s="7">
        <v>605</v>
      </c>
    </row>
    <row r="8" spans="1:9" ht="15.75" customHeight="1" x14ac:dyDescent="0.25">
      <c r="A8" s="12" t="s">
        <v>6</v>
      </c>
      <c r="B8" s="19"/>
      <c r="C8" s="20"/>
      <c r="D8" s="21"/>
      <c r="E8" s="8">
        <f>SUM(E6:E7)</f>
        <v>7653.5</v>
      </c>
      <c r="F8" s="8">
        <f>SUM(F6:F7)</f>
        <v>6725</v>
      </c>
      <c r="G8" s="8">
        <f>SUM(G6:G7)</f>
        <v>6730</v>
      </c>
      <c r="H8" s="8">
        <f>SUM(H6:H7)</f>
        <v>6735</v>
      </c>
      <c r="I8" s="8">
        <f>SUM(I6:I7)</f>
        <v>6740</v>
      </c>
    </row>
    <row r="9" spans="1:9" ht="123" customHeight="1" x14ac:dyDescent="0.25">
      <c r="A9" s="13" t="s">
        <v>17</v>
      </c>
      <c r="B9" s="16" t="s">
        <v>23</v>
      </c>
      <c r="C9" s="6" t="s">
        <v>11</v>
      </c>
      <c r="D9" s="14" t="s">
        <v>10</v>
      </c>
      <c r="E9" s="7">
        <v>1059</v>
      </c>
      <c r="F9" s="7">
        <v>1537</v>
      </c>
      <c r="G9" s="7">
        <v>2428</v>
      </c>
      <c r="H9" s="7">
        <v>2428</v>
      </c>
      <c r="I9" s="7">
        <v>2428</v>
      </c>
    </row>
    <row r="10" spans="1:9" x14ac:dyDescent="0.25">
      <c r="A10" s="9" t="s">
        <v>8</v>
      </c>
      <c r="B10" s="19"/>
      <c r="C10" s="20"/>
      <c r="D10" s="21"/>
      <c r="E10" s="8">
        <f>E9</f>
        <v>1059</v>
      </c>
      <c r="F10" s="8">
        <f t="shared" ref="F10:I10" si="0">F9</f>
        <v>1537</v>
      </c>
      <c r="G10" s="8">
        <f t="shared" si="0"/>
        <v>2428</v>
      </c>
      <c r="H10" s="8">
        <f t="shared" si="0"/>
        <v>2428</v>
      </c>
      <c r="I10" s="8">
        <f t="shared" si="0"/>
        <v>2428</v>
      </c>
    </row>
    <row r="11" spans="1:9" ht="29.25" x14ac:dyDescent="0.25">
      <c r="A11" s="9" t="s">
        <v>9</v>
      </c>
      <c r="B11" s="22"/>
      <c r="C11" s="23"/>
      <c r="D11" s="24"/>
      <c r="E11" s="11">
        <f>E8+E10</f>
        <v>8712.5</v>
      </c>
      <c r="F11" s="11">
        <f t="shared" ref="F11:I11" si="1">F8+F10</f>
        <v>8262</v>
      </c>
      <c r="G11" s="11">
        <f t="shared" si="1"/>
        <v>9158</v>
      </c>
      <c r="H11" s="11">
        <f t="shared" si="1"/>
        <v>9163</v>
      </c>
      <c r="I11" s="11">
        <f t="shared" si="1"/>
        <v>9168</v>
      </c>
    </row>
    <row r="13" spans="1:9" x14ac:dyDescent="0.25">
      <c r="G13" s="10"/>
      <c r="H13" s="10"/>
      <c r="I13" s="10"/>
    </row>
  </sheetData>
  <mergeCells count="10">
    <mergeCell ref="B2:E2"/>
    <mergeCell ref="B8:D8"/>
    <mergeCell ref="B10:D10"/>
    <mergeCell ref="B11:D11"/>
    <mergeCell ref="A1:I1"/>
    <mergeCell ref="A4:A5"/>
    <mergeCell ref="B4:B5"/>
    <mergeCell ref="C4:C5"/>
    <mergeCell ref="D4:D5"/>
    <mergeCell ref="E4:I4"/>
  </mergeCells>
  <pageMargins left="0.9055118110236221" right="0.70866141732283472" top="0.94488188976377963" bottom="0.9448818897637796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Петюкова</dc:creator>
  <cp:lastModifiedBy>Петюкова</cp:lastModifiedBy>
  <cp:lastPrinted>2020-11-16T08:07:35Z</cp:lastPrinted>
  <dcterms:created xsi:type="dcterms:W3CDTF">2019-11-08T09:40:14Z</dcterms:created>
  <dcterms:modified xsi:type="dcterms:W3CDTF">2020-11-16T08:08:09Z</dcterms:modified>
</cp:coreProperties>
</file>