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5" yWindow="65521" windowWidth="14940" windowHeight="11025" activeTab="0"/>
  </bookViews>
  <sheets>
    <sheet name="Исполн. 2022" sheetId="1" r:id="rId1"/>
  </sheets>
  <definedNames/>
  <calcPr fullCalcOnLoad="1"/>
</workbook>
</file>

<file path=xl/sharedStrings.xml><?xml version="1.0" encoding="utf-8"?>
<sst xmlns="http://schemas.openxmlformats.org/spreadsheetml/2006/main" count="40" uniqueCount="23">
  <si>
    <t>%</t>
  </si>
  <si>
    <t>01.02.</t>
  </si>
  <si>
    <t>01.03.</t>
  </si>
  <si>
    <t>01.04.</t>
  </si>
  <si>
    <t>год / м-ц</t>
  </si>
  <si>
    <t>01.05.</t>
  </si>
  <si>
    <t>01.06.</t>
  </si>
  <si>
    <t>01.07.</t>
  </si>
  <si>
    <t>01.08.</t>
  </si>
  <si>
    <t>01.09.</t>
  </si>
  <si>
    <t>01.11.</t>
  </si>
  <si>
    <t>01.12.</t>
  </si>
  <si>
    <t>01.01.</t>
  </si>
  <si>
    <t>01.10.</t>
  </si>
  <si>
    <t>Исполнение муниципальных программ Крапивинского муниципального округа в динамике</t>
  </si>
  <si>
    <r>
      <t xml:space="preserve">План, </t>
    </r>
    <r>
      <rPr>
        <sz val="11"/>
        <rFont val="Times New Roman"/>
        <family val="1"/>
      </rPr>
      <t>руб.</t>
    </r>
  </si>
  <si>
    <r>
      <t xml:space="preserve">Факт, </t>
    </r>
    <r>
      <rPr>
        <sz val="11"/>
        <rFont val="Times New Roman"/>
        <family val="1"/>
      </rPr>
      <t xml:space="preserve"> руб.</t>
    </r>
  </si>
  <si>
    <r>
      <t>2019 г.,</t>
    </r>
    <r>
      <rPr>
        <sz val="11"/>
        <rFont val="Times New Roman"/>
        <family val="1"/>
      </rPr>
      <t>руб.</t>
    </r>
  </si>
  <si>
    <r>
      <t xml:space="preserve">2020 г., </t>
    </r>
    <r>
      <rPr>
        <sz val="11"/>
        <rFont val="Times New Roman"/>
        <family val="1"/>
      </rPr>
      <t xml:space="preserve"> руб.</t>
    </r>
  </si>
  <si>
    <r>
      <t xml:space="preserve">2021 г., </t>
    </r>
    <r>
      <rPr>
        <sz val="11"/>
        <rFont val="Times New Roman"/>
        <family val="1"/>
      </rPr>
      <t>руб.</t>
    </r>
  </si>
  <si>
    <r>
      <t xml:space="preserve">2022 г., </t>
    </r>
    <r>
      <rPr>
        <sz val="11"/>
        <rFont val="Times New Roman"/>
        <family val="1"/>
      </rPr>
      <t>руб.</t>
    </r>
  </si>
  <si>
    <t>Исполнение муниципальных программ Крапивинского муниципального округа в 2022 году</t>
  </si>
  <si>
    <t>Исполнение муниципальных программ Крапивинского муниципального округа по состоянию на 01.01.2023год: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</si>
</sst>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\ _₽"/>
    <numFmt numFmtId="179" formatCode="#,##0.00\ _₽"/>
    <numFmt numFmtId="180" formatCode="[$-FC19]d\ mmmm\ yyyy\ &quot;г.&quot;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173" fontId="5" fillId="0" borderId="11" xfId="0" applyNumberFormat="1" applyFont="1" applyBorder="1" applyAlignment="1">
      <alignment horizontal="center" vertical="center"/>
    </xf>
    <xf numFmtId="173" fontId="5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8" fontId="6" fillId="0" borderId="14" xfId="0" applyNumberFormat="1" applyFont="1" applyBorder="1" applyAlignment="1">
      <alignment horizontal="center" vertical="center"/>
    </xf>
    <xf numFmtId="173" fontId="5" fillId="0" borderId="15" xfId="0" applyNumberFormat="1" applyFont="1" applyBorder="1" applyAlignment="1">
      <alignment horizontal="center" vertical="center"/>
    </xf>
    <xf numFmtId="173" fontId="5" fillId="0" borderId="16" xfId="0" applyNumberFormat="1" applyFont="1" applyBorder="1" applyAlignment="1">
      <alignment horizontal="center" vertical="center"/>
    </xf>
    <xf numFmtId="178" fontId="6" fillId="0" borderId="10" xfId="0" applyNumberFormat="1" applyFont="1" applyBorder="1" applyAlignment="1">
      <alignment horizontal="center" vertical="center"/>
    </xf>
    <xf numFmtId="14" fontId="6" fillId="0" borderId="17" xfId="0" applyNumberFormat="1" applyFont="1" applyBorder="1" applyAlignment="1">
      <alignment horizontal="center" vertical="center"/>
    </xf>
    <xf numFmtId="173" fontId="5" fillId="0" borderId="18" xfId="0" applyNumberFormat="1" applyFont="1" applyBorder="1" applyAlignment="1">
      <alignment horizontal="center" vertical="center"/>
    </xf>
    <xf numFmtId="173" fontId="5" fillId="0" borderId="19" xfId="0" applyNumberFormat="1" applyFont="1" applyBorder="1" applyAlignment="1">
      <alignment horizontal="center" vertical="center"/>
    </xf>
    <xf numFmtId="173" fontId="5" fillId="0" borderId="2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tabSelected="1" zoomScalePageLayoutView="0" workbookViewId="0" topLeftCell="A1">
      <selection activeCell="L6" sqref="L6"/>
    </sheetView>
  </sheetViews>
  <sheetFormatPr defaultColWidth="9.00390625" defaultRowHeight="12.75"/>
  <cols>
    <col min="1" max="1" width="20.875" style="0" customWidth="1"/>
    <col min="2" max="3" width="14.75390625" style="0" customWidth="1"/>
    <col min="4" max="4" width="12.625" style="0" customWidth="1"/>
    <col min="5" max="5" width="10.75390625" style="0" customWidth="1"/>
    <col min="6" max="6" width="11.25390625" style="0" customWidth="1"/>
    <col min="7" max="7" width="11.625" style="0" customWidth="1"/>
    <col min="8" max="8" width="12.125" style="0" customWidth="1"/>
    <col min="9" max="9" width="11.375" style="0" customWidth="1"/>
    <col min="10" max="10" width="12.875" style="0" customWidth="1"/>
    <col min="11" max="11" width="10.25390625" style="0" customWidth="1"/>
    <col min="12" max="12" width="12.00390625" style="0" customWidth="1"/>
    <col min="13" max="13" width="11.625" style="0" customWidth="1"/>
  </cols>
  <sheetData>
    <row r="1" spans="1:13" ht="33.75" customHeight="1">
      <c r="A1" s="17" t="s">
        <v>21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4" ht="10.5" customHeight="1">
      <c r="A2" s="14"/>
      <c r="B2" s="14"/>
      <c r="C2" s="14"/>
      <c r="D2" s="14"/>
    </row>
    <row r="3" spans="1:13" ht="38.25" customHeight="1" thickBot="1">
      <c r="A3" s="15" t="s">
        <v>22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19.5" customHeight="1" thickBot="1">
      <c r="A4" s="1" t="s">
        <v>4</v>
      </c>
      <c r="B4" s="2" t="s">
        <v>1</v>
      </c>
      <c r="C4" s="10" t="s">
        <v>2</v>
      </c>
      <c r="D4" s="2" t="s">
        <v>3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13</v>
      </c>
      <c r="K4" s="2" t="s">
        <v>10</v>
      </c>
      <c r="L4" s="2" t="s">
        <v>11</v>
      </c>
      <c r="M4" s="2" t="s">
        <v>12</v>
      </c>
    </row>
    <row r="5" spans="1:13" ht="27.75" customHeight="1" thickBot="1">
      <c r="A5" s="5" t="s">
        <v>15</v>
      </c>
      <c r="B5" s="7">
        <v>1415981.1</v>
      </c>
      <c r="C5" s="4">
        <v>1418038.9</v>
      </c>
      <c r="D5" s="11">
        <v>1532638.9</v>
      </c>
      <c r="E5" s="13">
        <v>1532638.9</v>
      </c>
      <c r="F5" s="13">
        <v>1535466.1</v>
      </c>
      <c r="G5" s="13">
        <v>1559466.1</v>
      </c>
      <c r="H5" s="13">
        <v>1597819.1</v>
      </c>
      <c r="I5" s="13">
        <v>1650914.3</v>
      </c>
      <c r="J5" s="13">
        <v>1710643.4</v>
      </c>
      <c r="K5" s="13">
        <v>1717928.8</v>
      </c>
      <c r="L5" s="13">
        <v>1676928</v>
      </c>
      <c r="M5" s="13">
        <v>1698690.3</v>
      </c>
    </row>
    <row r="6" spans="1:13" ht="30.75" customHeight="1" thickBot="1">
      <c r="A6" s="1" t="s">
        <v>16</v>
      </c>
      <c r="B6" s="8">
        <v>41176.9</v>
      </c>
      <c r="C6" s="3">
        <v>141717.6</v>
      </c>
      <c r="D6" s="12">
        <v>261908.2</v>
      </c>
      <c r="E6" s="12">
        <v>374802.4</v>
      </c>
      <c r="F6" s="12">
        <v>475508.8</v>
      </c>
      <c r="G6" s="12">
        <v>608050.2</v>
      </c>
      <c r="H6" s="12">
        <v>848231</v>
      </c>
      <c r="I6" s="12">
        <v>956964.1</v>
      </c>
      <c r="J6" s="12">
        <v>1048300.7</v>
      </c>
      <c r="K6" s="12">
        <v>1287194.7</v>
      </c>
      <c r="L6" s="12">
        <v>1456215</v>
      </c>
      <c r="M6" s="12">
        <v>1661321.7</v>
      </c>
    </row>
    <row r="7" spans="1:13" ht="22.5" customHeight="1" thickBot="1">
      <c r="A7" s="1" t="s">
        <v>0</v>
      </c>
      <c r="B7" s="6">
        <f>(B6/B5)*100</f>
        <v>2.9080119784084686</v>
      </c>
      <c r="C7" s="6">
        <f>(C6/C5)*100</f>
        <v>9.993914835481595</v>
      </c>
      <c r="D7" s="9">
        <f>(D6/D5)*100</f>
        <v>17.08870889287751</v>
      </c>
      <c r="E7" s="9">
        <f>(E6/E5)*100</f>
        <v>24.454710108167035</v>
      </c>
      <c r="F7" s="9">
        <f aca="true" t="shared" si="0" ref="F7:M7">(F6/F5)*100</f>
        <v>30.96836849735725</v>
      </c>
      <c r="G7" s="9">
        <f>(G6/G5)*100</f>
        <v>38.990921315955504</v>
      </c>
      <c r="H7" s="9">
        <f>(H6/H5)*100</f>
        <v>53.08679812376758</v>
      </c>
      <c r="I7" s="9">
        <f>(I6/I5)*100</f>
        <v>57.965704216142534</v>
      </c>
      <c r="J7" s="9">
        <f>(J6/J5)*100</f>
        <v>61.28107704972293</v>
      </c>
      <c r="K7" s="9">
        <f t="shared" si="0"/>
        <v>74.9271273640677</v>
      </c>
      <c r="L7" s="9">
        <f t="shared" si="0"/>
        <v>86.83825423631784</v>
      </c>
      <c r="M7" s="9">
        <f t="shared" si="0"/>
        <v>97.80015227025196</v>
      </c>
    </row>
    <row r="10" spans="1:13" ht="27" customHeight="1" thickBot="1">
      <c r="A10" s="16" t="s">
        <v>14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ht="26.25" customHeight="1" thickBot="1">
      <c r="A11" s="1" t="s">
        <v>4</v>
      </c>
      <c r="B11" s="2" t="s">
        <v>1</v>
      </c>
      <c r="C11" s="2" t="s">
        <v>2</v>
      </c>
      <c r="D11" s="2" t="s">
        <v>3</v>
      </c>
      <c r="E11" s="2" t="s">
        <v>5</v>
      </c>
      <c r="F11" s="2" t="s">
        <v>6</v>
      </c>
      <c r="G11" s="2" t="s">
        <v>7</v>
      </c>
      <c r="H11" s="2" t="s">
        <v>8</v>
      </c>
      <c r="I11" s="2" t="s">
        <v>9</v>
      </c>
      <c r="J11" s="2" t="s">
        <v>13</v>
      </c>
      <c r="K11" s="2" t="s">
        <v>10</v>
      </c>
      <c r="L11" s="2" t="s">
        <v>11</v>
      </c>
      <c r="M11" s="2" t="s">
        <v>12</v>
      </c>
    </row>
    <row r="12" spans="1:13" ht="24.75" customHeight="1" thickBot="1">
      <c r="A12" s="1" t="s">
        <v>17</v>
      </c>
      <c r="B12" s="8">
        <v>63401.5</v>
      </c>
      <c r="C12" s="3">
        <v>153575.7</v>
      </c>
      <c r="D12" s="12">
        <v>247973.9</v>
      </c>
      <c r="E12" s="12">
        <v>347174.6</v>
      </c>
      <c r="F12" s="12">
        <v>445085.7</v>
      </c>
      <c r="G12" s="12">
        <v>551881.8</v>
      </c>
      <c r="H12" s="12">
        <v>648018.1</v>
      </c>
      <c r="I12" s="12">
        <v>733117</v>
      </c>
      <c r="J12" s="12">
        <v>829116</v>
      </c>
      <c r="K12" s="12">
        <v>978650.5</v>
      </c>
      <c r="L12" s="12">
        <v>1085029.3</v>
      </c>
      <c r="M12" s="12">
        <v>1173713.7</v>
      </c>
    </row>
    <row r="13" spans="1:13" ht="20.25" customHeight="1" thickBot="1">
      <c r="A13" s="1" t="s">
        <v>0</v>
      </c>
      <c r="B13" s="6">
        <v>5.5</v>
      </c>
      <c r="C13" s="6">
        <v>13.4</v>
      </c>
      <c r="D13" s="9">
        <v>21.3</v>
      </c>
      <c r="E13" s="9">
        <v>29.7</v>
      </c>
      <c r="F13" s="9">
        <v>38</v>
      </c>
      <c r="G13" s="9">
        <v>46.7</v>
      </c>
      <c r="H13" s="9">
        <v>50.4</v>
      </c>
      <c r="I13" s="9">
        <v>57</v>
      </c>
      <c r="J13" s="9">
        <v>64.4</v>
      </c>
      <c r="K13" s="9">
        <v>74</v>
      </c>
      <c r="L13" s="9">
        <v>82</v>
      </c>
      <c r="M13" s="9">
        <v>98.2</v>
      </c>
    </row>
    <row r="14" spans="1:13" ht="25.5" customHeight="1" thickBot="1">
      <c r="A14" s="1" t="s">
        <v>18</v>
      </c>
      <c r="B14" s="8">
        <v>57840.4</v>
      </c>
      <c r="C14" s="3">
        <v>152707.2</v>
      </c>
      <c r="D14" s="12">
        <v>246764.5</v>
      </c>
      <c r="E14" s="12">
        <v>339863.7</v>
      </c>
      <c r="F14" s="12">
        <v>438137.1</v>
      </c>
      <c r="G14" s="12">
        <v>537270.8</v>
      </c>
      <c r="H14" s="12">
        <v>641172.3</v>
      </c>
      <c r="I14" s="12">
        <v>712707.3</v>
      </c>
      <c r="J14" s="12">
        <v>790728.7</v>
      </c>
      <c r="K14" s="12">
        <v>899426.8</v>
      </c>
      <c r="L14" s="12">
        <v>1001492.1</v>
      </c>
      <c r="M14" s="12">
        <v>1226084</v>
      </c>
    </row>
    <row r="15" spans="1:13" ht="21" customHeight="1" thickBot="1">
      <c r="A15" s="1" t="s">
        <v>0</v>
      </c>
      <c r="B15" s="6">
        <v>5</v>
      </c>
      <c r="C15" s="6">
        <v>13.3</v>
      </c>
      <c r="D15" s="9">
        <v>21</v>
      </c>
      <c r="E15" s="9">
        <v>29.2</v>
      </c>
      <c r="F15" s="9">
        <v>37.6</v>
      </c>
      <c r="G15" s="9">
        <v>44.4</v>
      </c>
      <c r="H15" s="9">
        <v>52.9</v>
      </c>
      <c r="I15" s="9">
        <v>58.5</v>
      </c>
      <c r="J15" s="9">
        <v>64.6</v>
      </c>
      <c r="K15" s="9">
        <v>72.6</v>
      </c>
      <c r="L15" s="9">
        <v>79.8</v>
      </c>
      <c r="M15" s="9">
        <v>97.5</v>
      </c>
    </row>
    <row r="16" spans="1:13" ht="26.25" customHeight="1" thickBot="1">
      <c r="A16" s="1" t="s">
        <v>19</v>
      </c>
      <c r="B16" s="8">
        <v>71812.3</v>
      </c>
      <c r="C16" s="3">
        <v>150947.6</v>
      </c>
      <c r="D16" s="12">
        <v>257017.1</v>
      </c>
      <c r="E16" s="12">
        <v>349755</v>
      </c>
      <c r="F16" s="12">
        <v>457299</v>
      </c>
      <c r="G16" s="12">
        <v>571442.3</v>
      </c>
      <c r="H16" s="12">
        <v>658285</v>
      </c>
      <c r="I16" s="12">
        <v>731565.3</v>
      </c>
      <c r="J16" s="12">
        <v>824130.7</v>
      </c>
      <c r="K16" s="12">
        <v>987515.1</v>
      </c>
      <c r="L16" s="12">
        <v>1255805.7</v>
      </c>
      <c r="M16" s="12">
        <v>1487151.6</v>
      </c>
    </row>
    <row r="17" spans="1:13" ht="22.5" customHeight="1" thickBot="1">
      <c r="A17" s="1" t="s">
        <v>0</v>
      </c>
      <c r="B17" s="6">
        <v>7.9</v>
      </c>
      <c r="C17" s="6">
        <v>16.6</v>
      </c>
      <c r="D17" s="9">
        <v>27.5</v>
      </c>
      <c r="E17" s="9">
        <v>31.6</v>
      </c>
      <c r="F17" s="9">
        <v>39.4</v>
      </c>
      <c r="G17" s="9">
        <v>48.2</v>
      </c>
      <c r="H17" s="9">
        <v>51</v>
      </c>
      <c r="I17" s="9">
        <v>54.1</v>
      </c>
      <c r="J17" s="9">
        <v>60.8</v>
      </c>
      <c r="K17" s="9">
        <v>70.9</v>
      </c>
      <c r="L17" s="9">
        <v>85.2</v>
      </c>
      <c r="M17" s="9">
        <v>98.5</v>
      </c>
    </row>
    <row r="18" spans="1:13" ht="24" customHeight="1" thickBot="1">
      <c r="A18" s="1" t="s">
        <v>20</v>
      </c>
      <c r="B18" s="8">
        <v>41176.9</v>
      </c>
      <c r="C18" s="3">
        <v>141717.6</v>
      </c>
      <c r="D18" s="12">
        <v>261908.2</v>
      </c>
      <c r="E18" s="12">
        <v>374802.4</v>
      </c>
      <c r="F18" s="12">
        <v>475508.8</v>
      </c>
      <c r="G18" s="12">
        <v>608050.2</v>
      </c>
      <c r="H18" s="12">
        <v>848231</v>
      </c>
      <c r="I18" s="12">
        <v>956964.1</v>
      </c>
      <c r="J18" s="12">
        <v>1048300.7</v>
      </c>
      <c r="K18" s="12">
        <v>1287194.7</v>
      </c>
      <c r="L18" s="12">
        <v>1456215</v>
      </c>
      <c r="M18" s="12">
        <v>1661321.7</v>
      </c>
    </row>
    <row r="19" spans="1:13" ht="21.75" customHeight="1" thickBot="1">
      <c r="A19" s="1" t="s">
        <v>0</v>
      </c>
      <c r="B19" s="6">
        <v>2.9</v>
      </c>
      <c r="C19" s="6">
        <v>10</v>
      </c>
      <c r="D19" s="9">
        <v>17.1</v>
      </c>
      <c r="E19" s="9">
        <v>24.5</v>
      </c>
      <c r="F19" s="9">
        <v>31</v>
      </c>
      <c r="G19" s="9">
        <v>39</v>
      </c>
      <c r="H19" s="9">
        <v>53.1</v>
      </c>
      <c r="I19" s="9">
        <v>58</v>
      </c>
      <c r="J19" s="9">
        <v>61.3</v>
      </c>
      <c r="K19" s="9">
        <v>74.9</v>
      </c>
      <c r="L19" s="9">
        <v>86.8</v>
      </c>
      <c r="M19" s="9">
        <v>97.8</v>
      </c>
    </row>
  </sheetData>
  <sheetProtection/>
  <mergeCells count="4">
    <mergeCell ref="A2:D2"/>
    <mergeCell ref="A3:M3"/>
    <mergeCell ref="A10:M10"/>
    <mergeCell ref="A1:M1"/>
  </mergeCells>
  <printOptions/>
  <pageMargins left="0.7" right="0.7" top="0.75" bottom="0.75" header="0.3" footer="0.3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rfo-krp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</dc:creator>
  <cp:keywords/>
  <dc:description/>
  <cp:lastModifiedBy>BUD</cp:lastModifiedBy>
  <cp:lastPrinted>2020-09-16T04:22:12Z</cp:lastPrinted>
  <dcterms:created xsi:type="dcterms:W3CDTF">2002-08-13T00:51:53Z</dcterms:created>
  <dcterms:modified xsi:type="dcterms:W3CDTF">2023-01-18T03:53:12Z</dcterms:modified>
  <cp:category/>
  <cp:version/>
  <cp:contentType/>
  <cp:contentStatus/>
</cp:coreProperties>
</file>